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C5510B8-C21A-436F-94E6-CE1369B4B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2" r:id="rId1"/>
    <sheet name="エントリーシート（選手登録・個人）" sheetId="3" r:id="rId2"/>
    <sheet name="エントリーシート（リレー）" sheetId="4" r:id="rId3"/>
  </sheets>
  <definedNames>
    <definedName name="_xlnm.Print_Area" localSheetId="2">'エントリーシート（リレー）'!$A$1:$V$27</definedName>
    <definedName name="_xlnm.Print_Area" localSheetId="1">'エントリーシート（選手登録・個人）'!$A:$V</definedName>
    <definedName name="_xlnm.Print_Area" localSheetId="0">記入例!$A$1:$V$27</definedName>
    <definedName name="_xlnm.Print_Titles" localSheetId="1">'エントリーシート（選手登録・個人）'!$1:$7</definedName>
    <definedName name="リレー種目ID1">'エントリーシート（リレー）'!$W$8:$W$67</definedName>
    <definedName name="リレー種目ID2">'エントリーシート（リレー）'!$X$8:$X$67</definedName>
    <definedName name="リレー種目ID3">'エントリーシート（リレー）'!$Y$8:$Y$67</definedName>
    <definedName name="個人_No">'エントリーシート（選手登録・個人）'!$A$7:$A$88</definedName>
    <definedName name="個人_氏名">'エントリーシート（選手登録・個人）'!$B$7:$B$88</definedName>
    <definedName name="個人_所属">'エントリーシート（選手登録・個人）'!$C$2</definedName>
    <definedName name="個人種目ID1">'エントリーシート（選手登録・個人）'!$W$8:$W$87</definedName>
    <definedName name="個人種目ID2">'エントリーシート（選手登録・個人）'!$X$8:$X$87</definedName>
    <definedName name="個人種目ID3">'エントリーシート（選手登録・個人）'!$Y$8:$Y$87</definedName>
    <definedName name="個人性別">'エントリーシート（選手登録・個人）'!$D$8:$D$87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" i="4" l="1"/>
  <c r="X67" i="4"/>
  <c r="W67" i="4"/>
  <c r="Y66" i="4"/>
  <c r="X66" i="4"/>
  <c r="W66" i="4"/>
  <c r="Y65" i="4"/>
  <c r="X65" i="4"/>
  <c r="W65" i="4"/>
  <c r="Y64" i="4"/>
  <c r="X64" i="4"/>
  <c r="W64" i="4"/>
  <c r="Y63" i="4"/>
  <c r="X63" i="4"/>
  <c r="W63" i="4"/>
  <c r="Y62" i="4"/>
  <c r="X62" i="4"/>
  <c r="W62" i="4"/>
  <c r="Y61" i="4"/>
  <c r="X61" i="4"/>
  <c r="W61" i="4"/>
  <c r="Y60" i="4"/>
  <c r="X60" i="4"/>
  <c r="W60" i="4"/>
  <c r="Y59" i="4"/>
  <c r="X59" i="4"/>
  <c r="W59" i="4"/>
  <c r="Y58" i="4"/>
  <c r="X58" i="4"/>
  <c r="W58" i="4"/>
  <c r="Y57" i="4"/>
  <c r="X57" i="4"/>
  <c r="W57" i="4"/>
  <c r="Y56" i="4"/>
  <c r="X56" i="4"/>
  <c r="W56" i="4"/>
  <c r="Y55" i="4"/>
  <c r="X55" i="4"/>
  <c r="W55" i="4"/>
  <c r="Y54" i="4"/>
  <c r="X54" i="4"/>
  <c r="W54" i="4"/>
  <c r="Y53" i="4"/>
  <c r="X53" i="4"/>
  <c r="W53" i="4"/>
  <c r="Y52" i="4"/>
  <c r="X52" i="4"/>
  <c r="W52" i="4"/>
  <c r="Y51" i="4"/>
  <c r="X51" i="4"/>
  <c r="W51" i="4"/>
  <c r="Y50" i="4"/>
  <c r="X50" i="4"/>
  <c r="W50" i="4"/>
  <c r="Y49" i="4"/>
  <c r="X49" i="4"/>
  <c r="W49" i="4"/>
  <c r="Y48" i="4"/>
  <c r="X48" i="4"/>
  <c r="W48" i="4"/>
  <c r="Y47" i="4"/>
  <c r="X47" i="4"/>
  <c r="W47" i="4"/>
  <c r="Y46" i="4"/>
  <c r="X46" i="4"/>
  <c r="W46" i="4"/>
  <c r="Y45" i="4"/>
  <c r="X45" i="4"/>
  <c r="W45" i="4"/>
  <c r="Y44" i="4"/>
  <c r="X44" i="4"/>
  <c r="W44" i="4"/>
  <c r="Y43" i="4"/>
  <c r="X43" i="4"/>
  <c r="W43" i="4"/>
  <c r="Y42" i="4"/>
  <c r="X42" i="4"/>
  <c r="W42" i="4"/>
  <c r="Y41" i="4"/>
  <c r="X41" i="4"/>
  <c r="W41" i="4"/>
  <c r="Y40" i="4"/>
  <c r="X40" i="4"/>
  <c r="W40" i="4"/>
  <c r="Y39" i="4"/>
  <c r="X39" i="4"/>
  <c r="W39" i="4"/>
  <c r="Y38" i="4"/>
  <c r="X38" i="4"/>
  <c r="W38" i="4"/>
  <c r="Y37" i="4"/>
  <c r="X37" i="4"/>
  <c r="W37" i="4"/>
  <c r="Y36" i="4"/>
  <c r="X36" i="4"/>
  <c r="W36" i="4"/>
  <c r="Y35" i="4"/>
  <c r="X35" i="4"/>
  <c r="W35" i="4"/>
  <c r="Y34" i="4"/>
  <c r="X34" i="4"/>
  <c r="W34" i="4"/>
  <c r="Y33" i="4"/>
  <c r="X33" i="4"/>
  <c r="W33" i="4"/>
  <c r="Y32" i="4"/>
  <c r="X32" i="4"/>
  <c r="W32" i="4"/>
  <c r="Y31" i="4"/>
  <c r="X31" i="4"/>
  <c r="W31" i="4"/>
  <c r="Y30" i="4"/>
  <c r="X30" i="4"/>
  <c r="W30" i="4"/>
  <c r="Y29" i="4"/>
  <c r="X29" i="4"/>
  <c r="W29" i="4"/>
  <c r="Y28" i="4"/>
  <c r="X28" i="4"/>
  <c r="W28" i="4"/>
  <c r="Y27" i="4"/>
  <c r="X27" i="4"/>
  <c r="W27" i="4"/>
  <c r="Y26" i="4"/>
  <c r="X26" i="4"/>
  <c r="W26" i="4"/>
  <c r="Y25" i="4"/>
  <c r="X25" i="4"/>
  <c r="W25" i="4"/>
  <c r="Y24" i="4"/>
  <c r="X24" i="4"/>
  <c r="W24" i="4"/>
  <c r="Y23" i="4"/>
  <c r="X23" i="4"/>
  <c r="W23" i="4"/>
  <c r="Y22" i="4"/>
  <c r="X22" i="4"/>
  <c r="W22" i="4"/>
  <c r="Y21" i="4"/>
  <c r="X21" i="4"/>
  <c r="W21" i="4"/>
  <c r="Y20" i="4"/>
  <c r="X20" i="4"/>
  <c r="W20" i="4"/>
  <c r="Y19" i="4"/>
  <c r="X19" i="4"/>
  <c r="W19" i="4"/>
  <c r="Y18" i="4"/>
  <c r="X18" i="4"/>
  <c r="W18" i="4"/>
  <c r="Y17" i="4"/>
  <c r="X17" i="4"/>
  <c r="W17" i="4"/>
  <c r="Y16" i="4"/>
  <c r="X16" i="4"/>
  <c r="W16" i="4"/>
  <c r="Y15" i="4"/>
  <c r="X15" i="4"/>
  <c r="W15" i="4"/>
  <c r="Y14" i="4"/>
  <c r="X14" i="4"/>
  <c r="W14" i="4"/>
  <c r="Y13" i="4"/>
  <c r="X13" i="4"/>
  <c r="W13" i="4"/>
  <c r="Y12" i="4"/>
  <c r="X12" i="4"/>
  <c r="W12" i="4"/>
  <c r="Y11" i="4"/>
  <c r="X11" i="4"/>
  <c r="W11" i="4"/>
  <c r="Y10" i="4"/>
  <c r="X10" i="4"/>
  <c r="W10" i="4"/>
  <c r="Y9" i="4"/>
  <c r="X9" i="4"/>
  <c r="W9" i="4"/>
  <c r="AB8" i="4"/>
  <c r="Y8" i="4"/>
  <c r="X8" i="4"/>
  <c r="W8" i="4"/>
  <c r="AD10" i="4" s="1"/>
  <c r="M4" i="4"/>
  <c r="C4" i="4"/>
  <c r="M3" i="4"/>
  <c r="C3" i="4"/>
  <c r="M2" i="4"/>
  <c r="C2" i="4"/>
  <c r="Y87" i="3"/>
  <c r="X87" i="3"/>
  <c r="W87" i="3"/>
  <c r="Y86" i="3"/>
  <c r="X86" i="3"/>
  <c r="W86" i="3"/>
  <c r="Y85" i="3"/>
  <c r="X85" i="3"/>
  <c r="W85" i="3"/>
  <c r="Y84" i="3"/>
  <c r="X84" i="3"/>
  <c r="W84" i="3"/>
  <c r="Y83" i="3"/>
  <c r="X83" i="3"/>
  <c r="W83" i="3"/>
  <c r="Y82" i="3"/>
  <c r="X82" i="3"/>
  <c r="W82" i="3"/>
  <c r="Y81" i="3"/>
  <c r="X81" i="3"/>
  <c r="W81" i="3"/>
  <c r="Y80" i="3"/>
  <c r="X80" i="3"/>
  <c r="W80" i="3"/>
  <c r="Y79" i="3"/>
  <c r="X79" i="3"/>
  <c r="W79" i="3"/>
  <c r="Y78" i="3"/>
  <c r="X78" i="3"/>
  <c r="W78" i="3"/>
  <c r="Y77" i="3"/>
  <c r="X77" i="3"/>
  <c r="W77" i="3"/>
  <c r="Y76" i="3"/>
  <c r="X76" i="3"/>
  <c r="W76" i="3"/>
  <c r="Y75" i="3"/>
  <c r="X75" i="3"/>
  <c r="W75" i="3"/>
  <c r="Y74" i="3"/>
  <c r="X74" i="3"/>
  <c r="W74" i="3"/>
  <c r="Y73" i="3"/>
  <c r="X73" i="3"/>
  <c r="W73" i="3"/>
  <c r="Y72" i="3"/>
  <c r="X72" i="3"/>
  <c r="W72" i="3"/>
  <c r="Y71" i="3"/>
  <c r="X71" i="3"/>
  <c r="W71" i="3"/>
  <c r="Y70" i="3"/>
  <c r="X70" i="3"/>
  <c r="W70" i="3"/>
  <c r="Y69" i="3"/>
  <c r="X69" i="3"/>
  <c r="W69" i="3"/>
  <c r="Y68" i="3"/>
  <c r="X68" i="3"/>
  <c r="W68" i="3"/>
  <c r="Y67" i="3"/>
  <c r="X67" i="3"/>
  <c r="W67" i="3"/>
  <c r="Y66" i="3"/>
  <c r="X66" i="3"/>
  <c r="W66" i="3"/>
  <c r="Y65" i="3"/>
  <c r="X65" i="3"/>
  <c r="W65" i="3"/>
  <c r="Y64" i="3"/>
  <c r="X64" i="3"/>
  <c r="W64" i="3"/>
  <c r="Y63" i="3"/>
  <c r="X63" i="3"/>
  <c r="W63" i="3"/>
  <c r="Y62" i="3"/>
  <c r="X62" i="3"/>
  <c r="W62" i="3"/>
  <c r="Y61" i="3"/>
  <c r="X61" i="3"/>
  <c r="W61" i="3"/>
  <c r="Y60" i="3"/>
  <c r="X60" i="3"/>
  <c r="W60" i="3"/>
  <c r="Y59" i="3"/>
  <c r="X59" i="3"/>
  <c r="W59" i="3"/>
  <c r="Y58" i="3"/>
  <c r="X58" i="3"/>
  <c r="W58" i="3"/>
  <c r="Y57" i="3"/>
  <c r="X57" i="3"/>
  <c r="W57" i="3"/>
  <c r="Y56" i="3"/>
  <c r="X56" i="3"/>
  <c r="W56" i="3"/>
  <c r="Y55" i="3"/>
  <c r="X55" i="3"/>
  <c r="W55" i="3"/>
  <c r="Y54" i="3"/>
  <c r="X54" i="3"/>
  <c r="W54" i="3"/>
  <c r="Y53" i="3"/>
  <c r="X53" i="3"/>
  <c r="W53" i="3"/>
  <c r="Y52" i="3"/>
  <c r="X52" i="3"/>
  <c r="W52" i="3"/>
  <c r="Y51" i="3"/>
  <c r="X51" i="3"/>
  <c r="W51" i="3"/>
  <c r="Y50" i="3"/>
  <c r="X50" i="3"/>
  <c r="W50" i="3"/>
  <c r="Y49" i="3"/>
  <c r="X49" i="3"/>
  <c r="W49" i="3"/>
  <c r="Y48" i="3"/>
  <c r="X48" i="3"/>
  <c r="W48" i="3"/>
  <c r="Y47" i="3"/>
  <c r="X47" i="3"/>
  <c r="W47" i="3"/>
  <c r="Y46" i="3"/>
  <c r="X46" i="3"/>
  <c r="W46" i="3"/>
  <c r="Y45" i="3"/>
  <c r="X45" i="3"/>
  <c r="W45" i="3"/>
  <c r="Y44" i="3"/>
  <c r="X44" i="3"/>
  <c r="W44" i="3"/>
  <c r="Y43" i="3"/>
  <c r="X43" i="3"/>
  <c r="W43" i="3"/>
  <c r="Y42" i="3"/>
  <c r="X42" i="3"/>
  <c r="W42" i="3"/>
  <c r="Y41" i="3"/>
  <c r="X41" i="3"/>
  <c r="W41" i="3"/>
  <c r="Y40" i="3"/>
  <c r="X40" i="3"/>
  <c r="W40" i="3"/>
  <c r="Y39" i="3"/>
  <c r="X39" i="3"/>
  <c r="W39" i="3"/>
  <c r="Y38" i="3"/>
  <c r="X38" i="3"/>
  <c r="W38" i="3"/>
  <c r="Y37" i="3"/>
  <c r="X37" i="3"/>
  <c r="W37" i="3"/>
  <c r="Y36" i="3"/>
  <c r="X36" i="3"/>
  <c r="W36" i="3"/>
  <c r="Y35" i="3"/>
  <c r="X35" i="3"/>
  <c r="W35" i="3"/>
  <c r="Y34" i="3"/>
  <c r="X34" i="3"/>
  <c r="W34" i="3"/>
  <c r="Y33" i="3"/>
  <c r="X33" i="3"/>
  <c r="W33" i="3"/>
  <c r="Y32" i="3"/>
  <c r="X32" i="3"/>
  <c r="W32" i="3"/>
  <c r="Y31" i="3"/>
  <c r="X31" i="3"/>
  <c r="W31" i="3"/>
  <c r="Y30" i="3"/>
  <c r="X30" i="3"/>
  <c r="W30" i="3"/>
  <c r="Y29" i="3"/>
  <c r="X29" i="3"/>
  <c r="W29" i="3"/>
  <c r="Y28" i="3"/>
  <c r="X28" i="3"/>
  <c r="W28" i="3"/>
  <c r="Y27" i="3"/>
  <c r="X27" i="3"/>
  <c r="W27" i="3"/>
  <c r="Y26" i="3"/>
  <c r="X26" i="3"/>
  <c r="W26" i="3"/>
  <c r="Y25" i="3"/>
  <c r="X25" i="3"/>
  <c r="W25" i="3"/>
  <c r="Y24" i="3"/>
  <c r="X24" i="3"/>
  <c r="W24" i="3"/>
  <c r="Y23" i="3"/>
  <c r="X23" i="3"/>
  <c r="W23" i="3"/>
  <c r="Y22" i="3"/>
  <c r="X22" i="3"/>
  <c r="W22" i="3"/>
  <c r="Y21" i="3"/>
  <c r="X21" i="3"/>
  <c r="W21" i="3"/>
  <c r="Y20" i="3"/>
  <c r="X20" i="3"/>
  <c r="W20" i="3"/>
  <c r="Y19" i="3"/>
  <c r="X19" i="3"/>
  <c r="W19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AB29" i="3" s="1"/>
  <c r="V3" i="3"/>
  <c r="V2" i="3"/>
  <c r="V4" i="3" s="1"/>
  <c r="Y67" i="2"/>
  <c r="X67" i="2"/>
  <c r="W67" i="2"/>
  <c r="Y66" i="2"/>
  <c r="X66" i="2"/>
  <c r="W66" i="2"/>
  <c r="Y65" i="2"/>
  <c r="X65" i="2"/>
  <c r="W65" i="2"/>
  <c r="Y64" i="2"/>
  <c r="X64" i="2"/>
  <c r="W64" i="2"/>
  <c r="Y63" i="2"/>
  <c r="X63" i="2"/>
  <c r="W63" i="2"/>
  <c r="Y62" i="2"/>
  <c r="X62" i="2"/>
  <c r="W62" i="2"/>
  <c r="Y61" i="2"/>
  <c r="X61" i="2"/>
  <c r="W61" i="2"/>
  <c r="Y60" i="2"/>
  <c r="X60" i="2"/>
  <c r="W60" i="2"/>
  <c r="Y59" i="2"/>
  <c r="X59" i="2"/>
  <c r="W59" i="2"/>
  <c r="Y58" i="2"/>
  <c r="X58" i="2"/>
  <c r="W58" i="2"/>
  <c r="Y57" i="2"/>
  <c r="X57" i="2"/>
  <c r="W57" i="2"/>
  <c r="Y56" i="2"/>
  <c r="X56" i="2"/>
  <c r="W56" i="2"/>
  <c r="Y55" i="2"/>
  <c r="X55" i="2"/>
  <c r="W55" i="2"/>
  <c r="Y54" i="2"/>
  <c r="X54" i="2"/>
  <c r="W54" i="2"/>
  <c r="Y53" i="2"/>
  <c r="X53" i="2"/>
  <c r="W53" i="2"/>
  <c r="Y52" i="2"/>
  <c r="X52" i="2"/>
  <c r="W52" i="2"/>
  <c r="Y51" i="2"/>
  <c r="X51" i="2"/>
  <c r="W51" i="2"/>
  <c r="Y50" i="2"/>
  <c r="X50" i="2"/>
  <c r="W50" i="2"/>
  <c r="Y49" i="2"/>
  <c r="X49" i="2"/>
  <c r="W49" i="2"/>
  <c r="Y48" i="2"/>
  <c r="X48" i="2"/>
  <c r="W48" i="2"/>
  <c r="Y47" i="2"/>
  <c r="X47" i="2"/>
  <c r="W47" i="2"/>
  <c r="Y46" i="2"/>
  <c r="X46" i="2"/>
  <c r="W46" i="2"/>
  <c r="Y45" i="2"/>
  <c r="X45" i="2"/>
  <c r="W45" i="2"/>
  <c r="Y44" i="2"/>
  <c r="X44" i="2"/>
  <c r="W44" i="2"/>
  <c r="Y43" i="2"/>
  <c r="X43" i="2"/>
  <c r="W43" i="2"/>
  <c r="Y42" i="2"/>
  <c r="X42" i="2"/>
  <c r="W42" i="2"/>
  <c r="Y41" i="2"/>
  <c r="X41" i="2"/>
  <c r="W41" i="2"/>
  <c r="Y40" i="2"/>
  <c r="X40" i="2"/>
  <c r="W40" i="2"/>
  <c r="Y39" i="2"/>
  <c r="X39" i="2"/>
  <c r="W39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Y28" i="2"/>
  <c r="X28" i="2"/>
  <c r="W28" i="2"/>
  <c r="Y27" i="2"/>
  <c r="X27" i="2"/>
  <c r="W27" i="2"/>
  <c r="Y26" i="2"/>
  <c r="X26" i="2"/>
  <c r="W26" i="2"/>
  <c r="Y25" i="2"/>
  <c r="X25" i="2"/>
  <c r="W25" i="2"/>
  <c r="Y24" i="2"/>
  <c r="X24" i="2"/>
  <c r="W24" i="2"/>
  <c r="Y23" i="2"/>
  <c r="X23" i="2"/>
  <c r="W23" i="2"/>
  <c r="Y22" i="2"/>
  <c r="X22" i="2"/>
  <c r="W22" i="2"/>
  <c r="Y21" i="2"/>
  <c r="X21" i="2"/>
  <c r="W21" i="2"/>
  <c r="Y20" i="2"/>
  <c r="X20" i="2"/>
  <c r="W20" i="2"/>
  <c r="Y19" i="2"/>
  <c r="X19" i="2"/>
  <c r="W19" i="2"/>
  <c r="Y18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Y12" i="2"/>
  <c r="X12" i="2"/>
  <c r="W12" i="2"/>
  <c r="X11" i="2"/>
  <c r="W11" i="2"/>
  <c r="Y10" i="2"/>
  <c r="X10" i="2"/>
  <c r="W10" i="2"/>
  <c r="Y9" i="2"/>
  <c r="X9" i="2"/>
  <c r="W9" i="2"/>
  <c r="Y8" i="2"/>
  <c r="X8" i="2"/>
  <c r="W8" i="2"/>
  <c r="V4" i="2"/>
  <c r="AC9" i="3" l="1"/>
  <c r="AB10" i="3"/>
  <c r="AC13" i="3"/>
  <c r="AB14" i="3"/>
  <c r="AC17" i="3"/>
  <c r="AB18" i="3"/>
  <c r="AC21" i="3"/>
  <c r="AB22" i="3"/>
  <c r="AC25" i="3"/>
  <c r="AB26" i="3"/>
  <c r="AC29" i="3"/>
  <c r="AC9" i="4"/>
  <c r="AC10" i="3"/>
  <c r="AB11" i="3"/>
  <c r="AC14" i="3"/>
  <c r="AB15" i="3"/>
  <c r="AC18" i="3"/>
  <c r="AB19" i="3"/>
  <c r="AC22" i="3"/>
  <c r="AB23" i="3"/>
  <c r="AC26" i="3"/>
  <c r="AB27" i="3"/>
  <c r="AD9" i="4"/>
  <c r="AB10" i="4"/>
  <c r="AB8" i="3"/>
  <c r="AC11" i="3"/>
  <c r="AB12" i="3"/>
  <c r="AC15" i="3"/>
  <c r="AB16" i="3"/>
  <c r="AC19" i="3"/>
  <c r="AB20" i="3"/>
  <c r="AC23" i="3"/>
  <c r="AB24" i="3"/>
  <c r="AC27" i="3"/>
  <c r="AB28" i="3"/>
  <c r="AC8" i="4"/>
  <c r="AC10" i="4"/>
  <c r="AC8" i="3"/>
  <c r="AB9" i="3"/>
  <c r="AC12" i="3"/>
  <c r="AB13" i="3"/>
  <c r="AC16" i="3"/>
  <c r="AB17" i="3"/>
  <c r="AC20" i="3"/>
  <c r="AB21" i="3"/>
  <c r="AC24" i="3"/>
  <c r="AB25" i="3"/>
  <c r="AC28" i="3"/>
  <c r="B1" i="4"/>
  <c r="AD8" i="4"/>
  <c r="AB9" i="4"/>
</calcChain>
</file>

<file path=xl/sharedStrings.xml><?xml version="1.0" encoding="utf-8"?>
<sst xmlns="http://schemas.openxmlformats.org/spreadsheetml/2006/main" count="562" uniqueCount="127">
  <si>
    <t>性別</t>
  </si>
  <si>
    <t>小学</t>
  </si>
  <si>
    <t>中学</t>
  </si>
  <si>
    <t>高校</t>
  </si>
  <si>
    <t>一般</t>
  </si>
  <si>
    <t>混合</t>
  </si>
  <si>
    <t>メドレーリレー</t>
  </si>
  <si>
    <t>自由形</t>
  </si>
  <si>
    <t>個人メドレー</t>
  </si>
  <si>
    <t>背泳ぎ</t>
  </si>
  <si>
    <t>バタフライ</t>
  </si>
  <si>
    <t>平泳ぎ</t>
  </si>
  <si>
    <t>小学低</t>
  </si>
  <si>
    <t>小学高</t>
  </si>
  <si>
    <t>リレー</t>
  </si>
  <si>
    <t>kurihara.suikyou@gmail.com</t>
  </si>
  <si>
    <r>
      <rPr>
        <b/>
        <sz val="16"/>
        <color rgb="FF002060"/>
        <rFont val="MS PGothic"/>
        <family val="3"/>
        <charset val="128"/>
      </rPr>
      <t>第●●回　仙北青少年水泳大会　　参加申込書（個人種目）</t>
    </r>
    <r>
      <rPr>
        <b/>
        <sz val="16"/>
        <color rgb="FFFF0000"/>
        <rFont val="ＭＳ Ｐゴシック"/>
        <family val="3"/>
        <charset val="128"/>
      </rPr>
      <t>　【記入例】</t>
    </r>
  </si>
  <si>
    <t>仙北青少年水泳大会　　参加申込書（エントリー選手一覧兼個人種目エントリー）【記入例】</t>
  </si>
  <si>
    <t>所属名：</t>
  </si>
  <si>
    <t>栗原水泳協会</t>
  </si>
  <si>
    <t>監督者：</t>
  </si>
  <si>
    <t>栗原　泳太郎</t>
  </si>
  <si>
    <t>男子：</t>
  </si>
  <si>
    <t>住所：</t>
  </si>
  <si>
    <t>栗原市若柳字川南袋２５</t>
  </si>
  <si>
    <t>連絡先：</t>
  </si>
  <si>
    <t>090-1234-5678</t>
  </si>
  <si>
    <t>女子：</t>
  </si>
  <si>
    <t>電話番号：</t>
  </si>
  <si>
    <t>0228-32-5259</t>
  </si>
  <si>
    <t>ｱﾄﾞﾚｽ：</t>
  </si>
  <si>
    <t>合計：</t>
  </si>
  <si>
    <t>エントリー選手一覧</t>
  </si>
  <si>
    <t>個人種目エントリー（リレー参加登録）</t>
  </si>
  <si>
    <t>選手</t>
  </si>
  <si>
    <t>個人種目エントリー数確認欄</t>
  </si>
  <si>
    <t>選択リスト</t>
  </si>
  <si>
    <t>クラス対応表</t>
  </si>
  <si>
    <t>№</t>
  </si>
  <si>
    <t>氏名</t>
  </si>
  <si>
    <t>ﾌﾘｶﾞﾅ</t>
  </si>
  <si>
    <t>区分</t>
  </si>
  <si>
    <t>学年</t>
  </si>
  <si>
    <t>種目（１）</t>
  </si>
  <si>
    <t>分</t>
  </si>
  <si>
    <t>秒</t>
  </si>
  <si>
    <t>種目（２）</t>
  </si>
  <si>
    <t>種目（３）</t>
  </si>
  <si>
    <t>確認</t>
  </si>
  <si>
    <t>種目ID１</t>
  </si>
  <si>
    <t>種目ID２</t>
  </si>
  <si>
    <t>種目ID３</t>
  </si>
  <si>
    <t>種目</t>
  </si>
  <si>
    <t>男</t>
  </si>
  <si>
    <t>女</t>
  </si>
  <si>
    <t>距離</t>
  </si>
  <si>
    <t>クラス</t>
  </si>
  <si>
    <t>高橋　水夢</t>
  </si>
  <si>
    <t>ﾀｶﾊｼ ｽｲﾑ</t>
  </si>
  <si>
    <t xml:space="preserve">  50m</t>
  </si>
  <si>
    <t>32</t>
  </si>
  <si>
    <t>98</t>
  </si>
  <si>
    <t xml:space="preserve"> 100m</t>
  </si>
  <si>
    <t>1</t>
  </si>
  <si>
    <t>13</t>
  </si>
  <si>
    <t>53</t>
  </si>
  <si>
    <t xml:space="preserve">  25m自由形</t>
  </si>
  <si>
    <t xml:space="preserve">  25m</t>
  </si>
  <si>
    <t>三浦　泳一郎</t>
  </si>
  <si>
    <t>ﾐｳﾗ ｴｲｲﾁﾛｳ</t>
  </si>
  <si>
    <t xml:space="preserve"> 400m</t>
  </si>
  <si>
    <t>5</t>
  </si>
  <si>
    <t>01</t>
  </si>
  <si>
    <t>02</t>
  </si>
  <si>
    <t>1500m</t>
  </si>
  <si>
    <t>19</t>
  </si>
  <si>
    <t>36</t>
  </si>
  <si>
    <t>23</t>
  </si>
  <si>
    <t xml:space="preserve">  50m自由形</t>
  </si>
  <si>
    <t>佐藤　泳子</t>
  </si>
  <si>
    <t>ｻﾄｳ　ｴｲｺ</t>
  </si>
  <si>
    <t>18</t>
  </si>
  <si>
    <t xml:space="preserve"> 200m</t>
  </si>
  <si>
    <t>2</t>
  </si>
  <si>
    <t>50</t>
  </si>
  <si>
    <t>40</t>
  </si>
  <si>
    <t xml:space="preserve"> 100m自由形</t>
  </si>
  <si>
    <t>菅原　泳美</t>
  </si>
  <si>
    <t>ｽｶﾞﾜﾗ ｴｲﾐ</t>
  </si>
  <si>
    <t>リレー参加</t>
  </si>
  <si>
    <t xml:space="preserve"> 200m自由形</t>
  </si>
  <si>
    <t xml:space="preserve"> 400m自由形</t>
  </si>
  <si>
    <t>OP</t>
  </si>
  <si>
    <t xml:space="preserve"> 800m自由形</t>
  </si>
  <si>
    <t xml:space="preserve"> 800m</t>
  </si>
  <si>
    <t>1500m自由形</t>
  </si>
  <si>
    <t>フリーリレー</t>
  </si>
  <si>
    <t xml:space="preserve">  25m背泳ぎ</t>
  </si>
  <si>
    <t xml:space="preserve">  50m背泳ぎ</t>
  </si>
  <si>
    <t xml:space="preserve"> 100m背泳ぎ</t>
  </si>
  <si>
    <t xml:space="preserve"> 200m背泳ぎ</t>
  </si>
  <si>
    <t xml:space="preserve">  25m平泳ぎ</t>
  </si>
  <si>
    <t xml:space="preserve">  50m平泳ぎ</t>
  </si>
  <si>
    <t xml:space="preserve"> 100m平泳ぎ</t>
  </si>
  <si>
    <t xml:space="preserve"> 200m平泳ぎ</t>
  </si>
  <si>
    <t xml:space="preserve">  25mバタフライ</t>
  </si>
  <si>
    <t xml:space="preserve">  50mバタフライ</t>
  </si>
  <si>
    <t xml:space="preserve"> 100mバタフライ</t>
  </si>
  <si>
    <t xml:space="preserve"> 200mバタフライ</t>
  </si>
  <si>
    <t xml:space="preserve"> 100m個人メドレー</t>
  </si>
  <si>
    <t xml:space="preserve"> 200m個人メドレー</t>
  </si>
  <si>
    <t xml:space="preserve"> 400m個人メドレー</t>
  </si>
  <si>
    <t>end</t>
  </si>
  <si>
    <t>仙北青少年水泳大会　　参加申込書（エントリー選手一覧兼個人種目エントリー）</t>
  </si>
  <si>
    <t>住　所：</t>
  </si>
  <si>
    <t>エントリー数カウント用</t>
  </si>
  <si>
    <t>仙北青少年水泳大会　　参加申込書（リレー種目エントリー）</t>
  </si>
  <si>
    <t>←</t>
  </si>
  <si>
    <t>←入力不要です。</t>
  </si>
  <si>
    <t>←自動で入力されます。</t>
  </si>
  <si>
    <t>リレー種目エントリー</t>
  </si>
  <si>
    <t>リレー種目エントリー数確認欄</t>
  </si>
  <si>
    <t>チーム名</t>
  </si>
  <si>
    <t xml:space="preserve"> 200mメドレーリレー</t>
  </si>
  <si>
    <t xml:space="preserve"> 200mリレー</t>
  </si>
  <si>
    <t xml:space="preserve"> 400mリレー</t>
  </si>
  <si>
    <t>第69回</t>
    <rPh sb="0" eb="1">
      <t>ダイ</t>
    </rPh>
    <rPh sb="3" eb="4">
      <t>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</si>
</sst>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17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b/>
      <sz val="16"/>
      <color rgb="FF002060"/>
      <name val="MS PGothic"/>
      <family val="3"/>
      <charset val="128"/>
    </font>
    <font>
      <b/>
      <sz val="12"/>
      <color rgb="FF00206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color rgb="FF0000FF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8" fillId="2" borderId="12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12" fillId="3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11" fillId="4" borderId="17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4" borderId="21" xfId="0" applyNumberFormat="1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right" vertical="center"/>
    </xf>
    <xf numFmtId="49" fontId="1" fillId="0" borderId="42" xfId="0" applyNumberFormat="1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1" fillId="6" borderId="15" xfId="0" applyNumberFormat="1" applyFont="1" applyFill="1" applyBorder="1" applyAlignment="1">
      <alignment horizontal="center" vertical="center"/>
    </xf>
    <xf numFmtId="49" fontId="13" fillId="5" borderId="53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371467</xdr:colOff>
      <xdr:row>2</xdr:row>
      <xdr:rowOff>190504</xdr:rowOff>
    </xdr:from>
    <xdr:ext cx="209549" cy="361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867517" y="828679"/>
          <a:ext cx="209549" cy="361950"/>
          <a:chOff x="6609425" y="4427542"/>
          <a:chExt cx="185307" cy="328106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 flipV="1">
            <a:off x="6609425" y="4427542"/>
            <a:ext cx="185307" cy="328106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190500</xdr:colOff>
      <xdr:row>12</xdr:row>
      <xdr:rowOff>133351</xdr:rowOff>
    </xdr:from>
    <xdr:ext cx="2114550" cy="5334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95900" y="3133726"/>
          <a:ext cx="2114550" cy="5334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50278" y="-147970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秒の欄、1/100秒の欄は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２ケタ入力"01","02"</a:t>
          </a:r>
          <a:endParaRPr sz="1400"/>
        </a:p>
      </xdr:txBody>
    </xdr:sp>
    <xdr:clientData fLocksWithSheet="0"/>
  </xdr:oneCellAnchor>
  <xdr:oneCellAnchor>
    <xdr:from>
      <xdr:col>10</xdr:col>
      <xdr:colOff>133350</xdr:colOff>
      <xdr:row>15</xdr:row>
      <xdr:rowOff>161925</xdr:rowOff>
    </xdr:from>
    <xdr:ext cx="3152775" cy="1057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43425" y="3848100"/>
          <a:ext cx="3152775" cy="105727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43570" y="-129766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リレー種目のみエントリーする選手は、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「リレー参加」と記入。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エントリータイムは不要。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個人種目エントリー選手は記入不要。</a:t>
          </a:r>
          <a:endParaRPr sz="12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7</xdr:col>
      <xdr:colOff>85725</xdr:colOff>
      <xdr:row>4</xdr:row>
      <xdr:rowOff>9525</xdr:rowOff>
    </xdr:from>
    <xdr:ext cx="4067176" cy="333376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52800" y="1181100"/>
          <a:ext cx="4067176" cy="333376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25061" y="-94982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所属・監督者情報欄は、すべて記入してください。</a:t>
          </a:r>
          <a:endParaRPr sz="1200" b="1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tabSelected="1" workbookViewId="0">
      <selection activeCell="B13" sqref="B13"/>
    </sheetView>
  </sheetViews>
  <sheetFormatPr defaultColWidth="14.42578125" defaultRowHeight="15" customHeight="1"/>
  <cols>
    <col min="1" max="1" width="3.7109375" customWidth="1"/>
    <col min="2" max="2" width="13" customWidth="1"/>
    <col min="3" max="3" width="11.42578125" customWidth="1"/>
    <col min="4" max="6" width="4.7109375" customWidth="1"/>
    <col min="7" max="7" width="6.7109375" customWidth="1"/>
    <col min="8" max="8" width="9.7109375" customWidth="1"/>
    <col min="9" max="11" width="3.7109375" customWidth="1"/>
    <col min="12" max="12" width="6.7109375" customWidth="1"/>
    <col min="13" max="13" width="9.7109375" customWidth="1"/>
    <col min="14" max="16" width="3.7109375" customWidth="1"/>
    <col min="17" max="17" width="6.7109375" customWidth="1"/>
    <col min="18" max="18" width="9.7109375" customWidth="1"/>
    <col min="19" max="21" width="3.7109375" customWidth="1"/>
    <col min="22" max="22" width="4.7109375" customWidth="1"/>
    <col min="23" max="23" width="7.28515625" hidden="1" customWidth="1"/>
    <col min="24" max="24" width="10.28515625" hidden="1" customWidth="1"/>
    <col min="25" max="25" width="8.28515625" hidden="1" customWidth="1"/>
    <col min="26" max="26" width="2.28515625" customWidth="1"/>
    <col min="27" max="27" width="16.7109375" customWidth="1"/>
    <col min="28" max="29" width="10.28515625" customWidth="1"/>
    <col min="30" max="30" width="11.7109375" customWidth="1"/>
    <col min="31" max="33" width="9" customWidth="1"/>
    <col min="34" max="34" width="11.42578125" customWidth="1"/>
    <col min="35" max="36" width="9" customWidth="1"/>
    <col min="37" max="37" width="5.28515625" customWidth="1"/>
    <col min="38" max="38" width="4.140625" customWidth="1"/>
    <col min="39" max="39" width="9" customWidth="1"/>
  </cols>
  <sheetData>
    <row r="1" spans="1:39" ht="28.5" customHeight="1">
      <c r="A1" s="3"/>
      <c r="B1" s="4" t="s">
        <v>16</v>
      </c>
      <c r="C1" s="4" t="s">
        <v>17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23"/>
      <c r="AB1" s="119"/>
      <c r="AC1" s="119"/>
      <c r="AD1" s="119"/>
      <c r="AE1" s="3"/>
      <c r="AF1" s="3"/>
      <c r="AG1" s="3"/>
      <c r="AH1" s="3"/>
      <c r="AI1" s="3"/>
      <c r="AJ1" s="3"/>
      <c r="AK1" s="3"/>
      <c r="AL1" s="3"/>
      <c r="AM1" s="3"/>
    </row>
    <row r="2" spans="1:39" ht="21.75" customHeight="1">
      <c r="A2" s="3"/>
      <c r="B2" s="8" t="s">
        <v>18</v>
      </c>
      <c r="C2" s="124" t="s">
        <v>19</v>
      </c>
      <c r="D2" s="113"/>
      <c r="E2" s="113"/>
      <c r="F2" s="113"/>
      <c r="G2" s="113"/>
      <c r="H2" s="113"/>
      <c r="I2" s="9"/>
      <c r="J2" s="3"/>
      <c r="K2" s="118" t="s">
        <v>20</v>
      </c>
      <c r="L2" s="119"/>
      <c r="M2" s="112" t="s">
        <v>21</v>
      </c>
      <c r="N2" s="113"/>
      <c r="O2" s="113"/>
      <c r="P2" s="113"/>
      <c r="Q2" s="113"/>
      <c r="R2" s="113"/>
      <c r="S2" s="3"/>
      <c r="T2" s="114" t="s">
        <v>22</v>
      </c>
      <c r="U2" s="115"/>
      <c r="V2" s="10">
        <v>2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0.25" customHeight="1">
      <c r="A3" s="13"/>
      <c r="B3" s="14" t="s">
        <v>23</v>
      </c>
      <c r="C3" s="116" t="s">
        <v>24</v>
      </c>
      <c r="D3" s="117"/>
      <c r="E3" s="117"/>
      <c r="F3" s="117"/>
      <c r="G3" s="117"/>
      <c r="H3" s="117"/>
      <c r="I3" s="6"/>
      <c r="J3" s="3"/>
      <c r="K3" s="118" t="s">
        <v>25</v>
      </c>
      <c r="L3" s="119"/>
      <c r="M3" s="112" t="s">
        <v>26</v>
      </c>
      <c r="N3" s="113"/>
      <c r="O3" s="113"/>
      <c r="P3" s="113"/>
      <c r="Q3" s="113"/>
      <c r="R3" s="113"/>
      <c r="S3" s="3"/>
      <c r="T3" s="114" t="s">
        <v>27</v>
      </c>
      <c r="U3" s="115"/>
      <c r="V3" s="10">
        <v>2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1.75" customHeight="1">
      <c r="A4" s="16"/>
      <c r="B4" s="14" t="s">
        <v>28</v>
      </c>
      <c r="C4" s="116" t="s">
        <v>29</v>
      </c>
      <c r="D4" s="117"/>
      <c r="E4" s="117"/>
      <c r="F4" s="117"/>
      <c r="G4" s="117"/>
      <c r="H4" s="117"/>
      <c r="I4" s="17"/>
      <c r="J4" s="17"/>
      <c r="K4" s="118" t="s">
        <v>30</v>
      </c>
      <c r="L4" s="119"/>
      <c r="M4" s="112" t="s">
        <v>15</v>
      </c>
      <c r="N4" s="113"/>
      <c r="O4" s="113"/>
      <c r="P4" s="113"/>
      <c r="Q4" s="113"/>
      <c r="R4" s="113"/>
      <c r="S4" s="17"/>
      <c r="T4" s="114" t="s">
        <v>31</v>
      </c>
      <c r="U4" s="115"/>
      <c r="V4" s="10">
        <f>V2+V3</f>
        <v>4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" customHeight="1">
      <c r="A6" s="120" t="s">
        <v>32</v>
      </c>
      <c r="B6" s="121"/>
      <c r="C6" s="121"/>
      <c r="D6" s="121"/>
      <c r="E6" s="121"/>
      <c r="F6" s="122"/>
      <c r="G6" s="21" t="s">
        <v>33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 t="s">
        <v>34</v>
      </c>
      <c r="W6" s="24"/>
      <c r="X6" s="24"/>
      <c r="Y6" s="25"/>
      <c r="Z6" s="1"/>
      <c r="AA6" s="26" t="s">
        <v>35</v>
      </c>
      <c r="AB6" s="1"/>
      <c r="AC6" s="1"/>
      <c r="AD6" s="1"/>
      <c r="AE6" s="1" t="s">
        <v>36</v>
      </c>
      <c r="AF6" s="1"/>
      <c r="AG6" s="1"/>
      <c r="AH6" s="1"/>
      <c r="AI6" s="1"/>
      <c r="AJ6" s="1" t="s">
        <v>37</v>
      </c>
      <c r="AK6" s="1"/>
      <c r="AL6" s="1"/>
      <c r="AM6" s="1"/>
    </row>
    <row r="7" spans="1:39" ht="18" customHeight="1">
      <c r="A7" s="27" t="s">
        <v>38</v>
      </c>
      <c r="B7" s="28" t="s">
        <v>39</v>
      </c>
      <c r="C7" s="29" t="s">
        <v>40</v>
      </c>
      <c r="D7" s="29" t="s">
        <v>0</v>
      </c>
      <c r="E7" s="29" t="s">
        <v>41</v>
      </c>
      <c r="F7" s="29" t="s">
        <v>42</v>
      </c>
      <c r="G7" s="110" t="s">
        <v>43</v>
      </c>
      <c r="H7" s="111"/>
      <c r="I7" s="30" t="s">
        <v>44</v>
      </c>
      <c r="J7" s="31" t="s">
        <v>45</v>
      </c>
      <c r="K7" s="32"/>
      <c r="L7" s="110" t="s">
        <v>46</v>
      </c>
      <c r="M7" s="111"/>
      <c r="N7" s="30" t="s">
        <v>44</v>
      </c>
      <c r="O7" s="31" t="s">
        <v>45</v>
      </c>
      <c r="P7" s="33"/>
      <c r="Q7" s="110" t="s">
        <v>47</v>
      </c>
      <c r="R7" s="111"/>
      <c r="S7" s="30" t="s">
        <v>44</v>
      </c>
      <c r="T7" s="31" t="s">
        <v>45</v>
      </c>
      <c r="U7" s="33"/>
      <c r="V7" s="34" t="s">
        <v>48</v>
      </c>
      <c r="W7" s="35" t="s">
        <v>49</v>
      </c>
      <c r="X7" s="35" t="s">
        <v>50</v>
      </c>
      <c r="Y7" s="35" t="s">
        <v>51</v>
      </c>
      <c r="Z7" s="1"/>
      <c r="AA7" s="36" t="s">
        <v>52</v>
      </c>
      <c r="AB7" s="37" t="s">
        <v>53</v>
      </c>
      <c r="AC7" s="38" t="s">
        <v>54</v>
      </c>
      <c r="AD7" s="39"/>
      <c r="AE7" s="40" t="s">
        <v>0</v>
      </c>
      <c r="AF7" s="40" t="s">
        <v>41</v>
      </c>
      <c r="AG7" s="40" t="s">
        <v>55</v>
      </c>
      <c r="AH7" s="40" t="s">
        <v>52</v>
      </c>
      <c r="AI7" s="1"/>
      <c r="AJ7" s="40" t="s">
        <v>56</v>
      </c>
      <c r="AK7" s="40" t="s">
        <v>41</v>
      </c>
      <c r="AL7" s="40" t="s">
        <v>42</v>
      </c>
      <c r="AM7" s="40" t="s">
        <v>56</v>
      </c>
    </row>
    <row r="8" spans="1:39" ht="18" customHeight="1">
      <c r="A8" s="41">
        <v>1</v>
      </c>
      <c r="B8" s="42" t="s">
        <v>57</v>
      </c>
      <c r="C8" s="43" t="s">
        <v>58</v>
      </c>
      <c r="D8" s="43" t="s">
        <v>53</v>
      </c>
      <c r="E8" s="43" t="s">
        <v>2</v>
      </c>
      <c r="F8" s="44">
        <v>3</v>
      </c>
      <c r="G8" s="45" t="s">
        <v>59</v>
      </c>
      <c r="H8" s="46" t="s">
        <v>11</v>
      </c>
      <c r="I8" s="47"/>
      <c r="J8" s="48" t="s">
        <v>60</v>
      </c>
      <c r="K8" s="49" t="s">
        <v>61</v>
      </c>
      <c r="L8" s="45" t="s">
        <v>62</v>
      </c>
      <c r="M8" s="46" t="s">
        <v>11</v>
      </c>
      <c r="N8" s="47" t="s">
        <v>63</v>
      </c>
      <c r="O8" s="48" t="s">
        <v>64</v>
      </c>
      <c r="P8" s="50" t="s">
        <v>65</v>
      </c>
      <c r="Q8" s="45"/>
      <c r="R8" s="46"/>
      <c r="S8" s="47"/>
      <c r="T8" s="48"/>
      <c r="U8" s="50"/>
      <c r="V8" s="51"/>
      <c r="W8" s="52" t="str">
        <f t="shared" ref="W8:W67" si="0">$D8&amp;G8&amp;H8</f>
        <v>男  50m平泳ぎ</v>
      </c>
      <c r="X8" s="52" t="str">
        <f t="shared" ref="X8:X67" si="1">$D8&amp;L8&amp;M8</f>
        <v>男 100m平泳ぎ</v>
      </c>
      <c r="Y8" s="52" t="str">
        <f t="shared" ref="Y8:Y10" si="2">$D8&amp;Q8&amp;R8</f>
        <v>男</v>
      </c>
      <c r="Z8" s="1"/>
      <c r="AA8" s="53" t="s">
        <v>66</v>
      </c>
      <c r="AB8" s="54">
        <v>0</v>
      </c>
      <c r="AC8" s="55">
        <v>0</v>
      </c>
      <c r="AD8" s="56"/>
      <c r="AE8" s="40" t="s">
        <v>53</v>
      </c>
      <c r="AF8" s="40" t="s">
        <v>1</v>
      </c>
      <c r="AG8" s="57" t="s">
        <v>67</v>
      </c>
      <c r="AH8" s="40" t="s">
        <v>7</v>
      </c>
      <c r="AI8" s="1"/>
      <c r="AJ8" s="40" t="s">
        <v>12</v>
      </c>
      <c r="AK8" s="40" t="s">
        <v>1</v>
      </c>
      <c r="AL8" s="40">
        <v>1</v>
      </c>
      <c r="AM8" s="40" t="s">
        <v>12</v>
      </c>
    </row>
    <row r="9" spans="1:39" ht="18" customHeight="1">
      <c r="A9" s="58">
        <v>2</v>
      </c>
      <c r="B9" s="59" t="s">
        <v>68</v>
      </c>
      <c r="C9" s="60" t="s">
        <v>69</v>
      </c>
      <c r="D9" s="60" t="s">
        <v>53</v>
      </c>
      <c r="E9" s="60" t="s">
        <v>2</v>
      </c>
      <c r="F9" s="61">
        <v>2</v>
      </c>
      <c r="G9" s="62" t="s">
        <v>70</v>
      </c>
      <c r="H9" s="63" t="s">
        <v>7</v>
      </c>
      <c r="I9" s="64" t="s">
        <v>71</v>
      </c>
      <c r="J9" s="65" t="s">
        <v>72</v>
      </c>
      <c r="K9" s="66" t="s">
        <v>73</v>
      </c>
      <c r="L9" s="62" t="s">
        <v>74</v>
      </c>
      <c r="M9" s="63" t="s">
        <v>7</v>
      </c>
      <c r="N9" s="64" t="s">
        <v>75</v>
      </c>
      <c r="O9" s="65" t="s">
        <v>76</v>
      </c>
      <c r="P9" s="67" t="s">
        <v>77</v>
      </c>
      <c r="Q9" s="62"/>
      <c r="R9" s="63"/>
      <c r="S9" s="64"/>
      <c r="T9" s="65"/>
      <c r="U9" s="67"/>
      <c r="V9" s="68"/>
      <c r="W9" s="52" t="str">
        <f t="shared" si="0"/>
        <v>男 400m自由形</v>
      </c>
      <c r="X9" s="52" t="str">
        <f t="shared" si="1"/>
        <v>男1500m自由形</v>
      </c>
      <c r="Y9" s="52" t="str">
        <f t="shared" si="2"/>
        <v>男</v>
      </c>
      <c r="Z9" s="1"/>
      <c r="AA9" s="69" t="s">
        <v>78</v>
      </c>
      <c r="AB9" s="70">
        <v>0</v>
      </c>
      <c r="AC9" s="71">
        <v>0</v>
      </c>
      <c r="AD9" s="56"/>
      <c r="AE9" s="40" t="s">
        <v>54</v>
      </c>
      <c r="AF9" s="40" t="s">
        <v>2</v>
      </c>
      <c r="AG9" s="57" t="s">
        <v>59</v>
      </c>
      <c r="AH9" s="40" t="s">
        <v>9</v>
      </c>
      <c r="AI9" s="1"/>
      <c r="AJ9" s="40" t="s">
        <v>12</v>
      </c>
      <c r="AK9" s="40" t="s">
        <v>1</v>
      </c>
      <c r="AL9" s="40">
        <v>2</v>
      </c>
      <c r="AM9" s="40" t="s">
        <v>12</v>
      </c>
    </row>
    <row r="10" spans="1:39" ht="18" customHeight="1">
      <c r="A10" s="58">
        <v>3</v>
      </c>
      <c r="B10" s="59" t="s">
        <v>79</v>
      </c>
      <c r="C10" s="60" t="s">
        <v>80</v>
      </c>
      <c r="D10" s="60" t="s">
        <v>54</v>
      </c>
      <c r="E10" s="60" t="s">
        <v>2</v>
      </c>
      <c r="F10" s="61">
        <v>2</v>
      </c>
      <c r="G10" s="62" t="s">
        <v>62</v>
      </c>
      <c r="H10" s="63" t="s">
        <v>9</v>
      </c>
      <c r="I10" s="64" t="s">
        <v>63</v>
      </c>
      <c r="J10" s="65" t="s">
        <v>81</v>
      </c>
      <c r="K10" s="66" t="s">
        <v>73</v>
      </c>
      <c r="L10" s="62" t="s">
        <v>82</v>
      </c>
      <c r="M10" s="63" t="s">
        <v>9</v>
      </c>
      <c r="N10" s="64" t="s">
        <v>83</v>
      </c>
      <c r="O10" s="65" t="s">
        <v>84</v>
      </c>
      <c r="P10" s="67" t="s">
        <v>85</v>
      </c>
      <c r="Q10" s="62"/>
      <c r="R10" s="63"/>
      <c r="S10" s="64"/>
      <c r="T10" s="65"/>
      <c r="U10" s="67"/>
      <c r="V10" s="68"/>
      <c r="W10" s="52" t="str">
        <f t="shared" si="0"/>
        <v>女 100m背泳ぎ</v>
      </c>
      <c r="X10" s="52" t="str">
        <f t="shared" si="1"/>
        <v>女 200m背泳ぎ</v>
      </c>
      <c r="Y10" s="52" t="str">
        <f t="shared" si="2"/>
        <v>女</v>
      </c>
      <c r="Z10" s="1"/>
      <c r="AA10" s="69" t="s">
        <v>86</v>
      </c>
      <c r="AB10" s="70">
        <v>0</v>
      </c>
      <c r="AC10" s="71">
        <v>1</v>
      </c>
      <c r="AD10" s="56"/>
      <c r="AE10" s="40" t="s">
        <v>5</v>
      </c>
      <c r="AF10" s="40" t="s">
        <v>3</v>
      </c>
      <c r="AG10" s="57" t="s">
        <v>62</v>
      </c>
      <c r="AH10" s="40" t="s">
        <v>11</v>
      </c>
      <c r="AI10" s="1"/>
      <c r="AJ10" s="40" t="s">
        <v>12</v>
      </c>
      <c r="AK10" s="40" t="s">
        <v>1</v>
      </c>
      <c r="AL10" s="40">
        <v>3</v>
      </c>
      <c r="AM10" s="40" t="s">
        <v>12</v>
      </c>
    </row>
    <row r="11" spans="1:39" ht="18" customHeight="1">
      <c r="A11" s="58">
        <v>4</v>
      </c>
      <c r="B11" s="59" t="s">
        <v>87</v>
      </c>
      <c r="C11" s="60" t="s">
        <v>88</v>
      </c>
      <c r="D11" s="60" t="s">
        <v>54</v>
      </c>
      <c r="E11" s="60" t="s">
        <v>2</v>
      </c>
      <c r="F11" s="61">
        <v>1</v>
      </c>
      <c r="G11" s="62" t="s">
        <v>82</v>
      </c>
      <c r="H11" s="63" t="s">
        <v>89</v>
      </c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>女 200mリレー参加</v>
      </c>
      <c r="X11" s="52" t="str">
        <f t="shared" si="1"/>
        <v>女</v>
      </c>
      <c r="Y11" s="52"/>
      <c r="Z11" s="1"/>
      <c r="AA11" s="69" t="s">
        <v>90</v>
      </c>
      <c r="AB11" s="70">
        <v>0</v>
      </c>
      <c r="AC11" s="71">
        <v>0</v>
      </c>
      <c r="AD11" s="56"/>
      <c r="AE11" s="40"/>
      <c r="AF11" s="40" t="s">
        <v>4</v>
      </c>
      <c r="AG11" s="57" t="s">
        <v>82</v>
      </c>
      <c r="AH11" s="40" t="s">
        <v>10</v>
      </c>
      <c r="AI11" s="1"/>
      <c r="AJ11" s="40" t="s">
        <v>12</v>
      </c>
      <c r="AK11" s="40" t="s">
        <v>1</v>
      </c>
      <c r="AL11" s="40">
        <v>4</v>
      </c>
      <c r="AM11" s="40" t="s">
        <v>12</v>
      </c>
    </row>
    <row r="12" spans="1:39" ht="18" customHeight="1">
      <c r="A12" s="58">
        <v>5</v>
      </c>
      <c r="B12" s="59"/>
      <c r="C12" s="60"/>
      <c r="D12" s="60"/>
      <c r="E12" s="60"/>
      <c r="F12" s="61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ref="Y12:Y67" si="3">$D12&amp;Q12&amp;R12</f>
        <v/>
      </c>
      <c r="Z12" s="1"/>
      <c r="AA12" s="69" t="s">
        <v>91</v>
      </c>
      <c r="AB12" s="70">
        <v>1</v>
      </c>
      <c r="AC12" s="71">
        <v>0</v>
      </c>
      <c r="AD12" s="56"/>
      <c r="AE12" s="40"/>
      <c r="AF12" s="40" t="s">
        <v>92</v>
      </c>
      <c r="AG12" s="57" t="s">
        <v>70</v>
      </c>
      <c r="AH12" s="40" t="s">
        <v>8</v>
      </c>
      <c r="AI12" s="1"/>
      <c r="AJ12" s="40" t="s">
        <v>13</v>
      </c>
      <c r="AK12" s="40" t="s">
        <v>1</v>
      </c>
      <c r="AL12" s="40">
        <v>5</v>
      </c>
      <c r="AM12" s="40" t="s">
        <v>13</v>
      </c>
    </row>
    <row r="13" spans="1:39" ht="18" customHeight="1">
      <c r="A13" s="58">
        <v>6</v>
      </c>
      <c r="B13" s="59"/>
      <c r="C13" s="60"/>
      <c r="D13" s="60"/>
      <c r="E13" s="60"/>
      <c r="F13" s="61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3"/>
        <v/>
      </c>
      <c r="Z13" s="1"/>
      <c r="AA13" s="69" t="s">
        <v>93</v>
      </c>
      <c r="AB13" s="72">
        <v>0</v>
      </c>
      <c r="AC13" s="73">
        <v>0</v>
      </c>
      <c r="AD13" s="56"/>
      <c r="AE13" s="40"/>
      <c r="AF13" s="40"/>
      <c r="AG13" s="57" t="s">
        <v>94</v>
      </c>
      <c r="AH13" s="40"/>
      <c r="AI13" s="1"/>
      <c r="AJ13" s="40" t="s">
        <v>13</v>
      </c>
      <c r="AK13" s="40" t="s">
        <v>1</v>
      </c>
      <c r="AL13" s="40">
        <v>6</v>
      </c>
      <c r="AM13" s="40" t="s">
        <v>13</v>
      </c>
    </row>
    <row r="14" spans="1:39" ht="18" customHeight="1">
      <c r="A14" s="58">
        <v>7</v>
      </c>
      <c r="B14" s="59"/>
      <c r="C14" s="60"/>
      <c r="D14" s="60"/>
      <c r="E14" s="60"/>
      <c r="F14" s="61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3"/>
        <v/>
      </c>
      <c r="Z14" s="1"/>
      <c r="AA14" s="74" t="s">
        <v>95</v>
      </c>
      <c r="AB14" s="75">
        <v>1</v>
      </c>
      <c r="AC14" s="76">
        <v>0</v>
      </c>
      <c r="AD14" s="56"/>
      <c r="AE14" s="40"/>
      <c r="AF14" s="40"/>
      <c r="AG14" s="57" t="s">
        <v>74</v>
      </c>
      <c r="AH14" s="40" t="s">
        <v>96</v>
      </c>
      <c r="AI14" s="1"/>
      <c r="AJ14" s="40" t="s">
        <v>1</v>
      </c>
      <c r="AK14" s="40" t="s">
        <v>1</v>
      </c>
      <c r="AL14" s="40">
        <v>1</v>
      </c>
      <c r="AM14" s="40" t="s">
        <v>1</v>
      </c>
    </row>
    <row r="15" spans="1:39" ht="18" customHeight="1">
      <c r="A15" s="58">
        <v>8</v>
      </c>
      <c r="B15" s="59"/>
      <c r="C15" s="60"/>
      <c r="D15" s="60"/>
      <c r="E15" s="60"/>
      <c r="F15" s="61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3"/>
        <v/>
      </c>
      <c r="Z15" s="1"/>
      <c r="AA15" s="53" t="s">
        <v>97</v>
      </c>
      <c r="AB15" s="54">
        <v>0</v>
      </c>
      <c r="AC15" s="55">
        <v>0</v>
      </c>
      <c r="AD15" s="56"/>
      <c r="AE15" s="40"/>
      <c r="AF15" s="40"/>
      <c r="AG15" s="57"/>
      <c r="AH15" s="40" t="s">
        <v>6</v>
      </c>
      <c r="AI15" s="1"/>
      <c r="AJ15" s="40" t="s">
        <v>1</v>
      </c>
      <c r="AK15" s="40" t="s">
        <v>1</v>
      </c>
      <c r="AL15" s="40">
        <v>2</v>
      </c>
      <c r="AM15" s="40" t="s">
        <v>1</v>
      </c>
    </row>
    <row r="16" spans="1:39" ht="18" customHeight="1">
      <c r="A16" s="58">
        <v>9</v>
      </c>
      <c r="B16" s="59"/>
      <c r="C16" s="60"/>
      <c r="D16" s="60"/>
      <c r="E16" s="60"/>
      <c r="F16" s="61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3"/>
        <v/>
      </c>
      <c r="Z16" s="1"/>
      <c r="AA16" s="69" t="s">
        <v>98</v>
      </c>
      <c r="AB16" s="70">
        <v>0</v>
      </c>
      <c r="AC16" s="71">
        <v>0</v>
      </c>
      <c r="AD16" s="56"/>
      <c r="AE16" s="1"/>
      <c r="AF16" s="1"/>
      <c r="AG16" s="1"/>
      <c r="AH16" s="1"/>
      <c r="AI16" s="1"/>
      <c r="AJ16" s="40" t="s">
        <v>1</v>
      </c>
      <c r="AK16" s="40" t="s">
        <v>1</v>
      </c>
      <c r="AL16" s="40">
        <v>3</v>
      </c>
      <c r="AM16" s="40" t="s">
        <v>1</v>
      </c>
    </row>
    <row r="17" spans="1:39" ht="18" customHeight="1">
      <c r="A17" s="58">
        <v>10</v>
      </c>
      <c r="B17" s="59"/>
      <c r="C17" s="60"/>
      <c r="D17" s="60"/>
      <c r="E17" s="60"/>
      <c r="F17" s="61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3"/>
        <v/>
      </c>
      <c r="Z17" s="1"/>
      <c r="AA17" s="69" t="s">
        <v>99</v>
      </c>
      <c r="AB17" s="70">
        <v>0</v>
      </c>
      <c r="AC17" s="71">
        <v>1</v>
      </c>
      <c r="AD17" s="56"/>
      <c r="AE17" s="1"/>
      <c r="AF17" s="1"/>
      <c r="AG17" s="1"/>
      <c r="AH17" s="1"/>
      <c r="AI17" s="1"/>
      <c r="AJ17" s="40" t="s">
        <v>1</v>
      </c>
      <c r="AK17" s="40" t="s">
        <v>1</v>
      </c>
      <c r="AL17" s="40">
        <v>4</v>
      </c>
      <c r="AM17" s="40" t="s">
        <v>1</v>
      </c>
    </row>
    <row r="18" spans="1:39" ht="18" customHeight="1">
      <c r="A18" s="58">
        <v>11</v>
      </c>
      <c r="B18" s="59"/>
      <c r="C18" s="60"/>
      <c r="D18" s="60"/>
      <c r="E18" s="60"/>
      <c r="F18" s="61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3"/>
        <v/>
      </c>
      <c r="Z18" s="1"/>
      <c r="AA18" s="74" t="s">
        <v>100</v>
      </c>
      <c r="AB18" s="75">
        <v>0</v>
      </c>
      <c r="AC18" s="76">
        <v>1</v>
      </c>
      <c r="AD18" s="56"/>
      <c r="AE18" s="1"/>
      <c r="AF18" s="1"/>
      <c r="AG18" s="1"/>
      <c r="AH18" s="1"/>
      <c r="AI18" s="1"/>
      <c r="AJ18" s="40" t="s">
        <v>1</v>
      </c>
      <c r="AK18" s="40" t="s">
        <v>1</v>
      </c>
      <c r="AL18" s="40">
        <v>5</v>
      </c>
      <c r="AM18" s="40" t="s">
        <v>1</v>
      </c>
    </row>
    <row r="19" spans="1:39" ht="18" customHeight="1">
      <c r="A19" s="58">
        <v>12</v>
      </c>
      <c r="B19" s="59"/>
      <c r="C19" s="60"/>
      <c r="D19" s="60"/>
      <c r="E19" s="60"/>
      <c r="F19" s="61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3"/>
        <v/>
      </c>
      <c r="Z19" s="1"/>
      <c r="AA19" s="77" t="s">
        <v>101</v>
      </c>
      <c r="AB19" s="54">
        <v>0</v>
      </c>
      <c r="AC19" s="55">
        <v>0</v>
      </c>
      <c r="AD19" s="56"/>
      <c r="AE19" s="1"/>
      <c r="AF19" s="1"/>
      <c r="AG19" s="1"/>
      <c r="AH19" s="1"/>
      <c r="AI19" s="1"/>
      <c r="AJ19" s="40" t="s">
        <v>1</v>
      </c>
      <c r="AK19" s="40" t="s">
        <v>1</v>
      </c>
      <c r="AL19" s="40">
        <v>6</v>
      </c>
      <c r="AM19" s="40" t="s">
        <v>1</v>
      </c>
    </row>
    <row r="20" spans="1:39" ht="18" customHeight="1">
      <c r="A20" s="58">
        <v>13</v>
      </c>
      <c r="B20" s="59"/>
      <c r="C20" s="60"/>
      <c r="D20" s="60"/>
      <c r="E20" s="60"/>
      <c r="F20" s="61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3"/>
        <v/>
      </c>
      <c r="Z20" s="1"/>
      <c r="AA20" s="69" t="s">
        <v>102</v>
      </c>
      <c r="AB20" s="70">
        <v>1</v>
      </c>
      <c r="AC20" s="71">
        <v>0</v>
      </c>
      <c r="AD20" s="56"/>
      <c r="AE20" s="1"/>
      <c r="AF20" s="1"/>
      <c r="AG20" s="1"/>
      <c r="AH20" s="1"/>
      <c r="AI20" s="1"/>
      <c r="AJ20" s="40" t="s">
        <v>2</v>
      </c>
      <c r="AK20" s="40" t="s">
        <v>2</v>
      </c>
      <c r="AL20" s="40">
        <v>1</v>
      </c>
      <c r="AM20" s="40" t="s">
        <v>2</v>
      </c>
    </row>
    <row r="21" spans="1:39" ht="18" customHeight="1">
      <c r="A21" s="58">
        <v>14</v>
      </c>
      <c r="B21" s="59"/>
      <c r="C21" s="60"/>
      <c r="D21" s="60"/>
      <c r="E21" s="60"/>
      <c r="F21" s="61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3"/>
        <v/>
      </c>
      <c r="Z21" s="1"/>
      <c r="AA21" s="69" t="s">
        <v>103</v>
      </c>
      <c r="AB21" s="70">
        <v>1</v>
      </c>
      <c r="AC21" s="71">
        <v>0</v>
      </c>
      <c r="AD21" s="56"/>
      <c r="AE21" s="1"/>
      <c r="AF21" s="1"/>
      <c r="AG21" s="1"/>
      <c r="AH21" s="1"/>
      <c r="AI21" s="1"/>
      <c r="AJ21" s="40" t="s">
        <v>2</v>
      </c>
      <c r="AK21" s="40" t="s">
        <v>2</v>
      </c>
      <c r="AL21" s="40">
        <v>2</v>
      </c>
      <c r="AM21" s="40" t="s">
        <v>2</v>
      </c>
    </row>
    <row r="22" spans="1:39" ht="18" customHeight="1">
      <c r="A22" s="58">
        <v>15</v>
      </c>
      <c r="B22" s="59"/>
      <c r="C22" s="60"/>
      <c r="D22" s="60"/>
      <c r="E22" s="60"/>
      <c r="F22" s="61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3"/>
        <v/>
      </c>
      <c r="Z22" s="1"/>
      <c r="AA22" s="74" t="s">
        <v>104</v>
      </c>
      <c r="AB22" s="75">
        <v>1</v>
      </c>
      <c r="AC22" s="76">
        <v>0</v>
      </c>
      <c r="AD22" s="56"/>
      <c r="AE22" s="1"/>
      <c r="AF22" s="1"/>
      <c r="AG22" s="1"/>
      <c r="AH22" s="1"/>
      <c r="AI22" s="1"/>
      <c r="AJ22" s="40" t="s">
        <v>2</v>
      </c>
      <c r="AK22" s="40" t="s">
        <v>2</v>
      </c>
      <c r="AL22" s="40">
        <v>3</v>
      </c>
      <c r="AM22" s="40" t="s">
        <v>2</v>
      </c>
    </row>
    <row r="23" spans="1:39" ht="18" customHeight="1">
      <c r="A23" s="58">
        <v>16</v>
      </c>
      <c r="B23" s="59"/>
      <c r="C23" s="60"/>
      <c r="D23" s="60"/>
      <c r="E23" s="60"/>
      <c r="F23" s="61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3"/>
        <v/>
      </c>
      <c r="Z23" s="1"/>
      <c r="AA23" s="77" t="s">
        <v>105</v>
      </c>
      <c r="AB23" s="54">
        <v>0</v>
      </c>
      <c r="AC23" s="55">
        <v>0</v>
      </c>
      <c r="AD23" s="56"/>
      <c r="AE23" s="1"/>
      <c r="AF23" s="1"/>
      <c r="AG23" s="1"/>
      <c r="AH23" s="1"/>
      <c r="AI23" s="1"/>
      <c r="AJ23" s="40" t="s">
        <v>3</v>
      </c>
      <c r="AK23" s="40" t="s">
        <v>3</v>
      </c>
      <c r="AL23" s="40">
        <v>1</v>
      </c>
      <c r="AM23" s="40" t="s">
        <v>3</v>
      </c>
    </row>
    <row r="24" spans="1:39" ht="18" customHeight="1">
      <c r="A24" s="58">
        <v>17</v>
      </c>
      <c r="B24" s="59"/>
      <c r="C24" s="60"/>
      <c r="D24" s="60"/>
      <c r="E24" s="60"/>
      <c r="F24" s="61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3"/>
        <v/>
      </c>
      <c r="Z24" s="1"/>
      <c r="AA24" s="69" t="s">
        <v>106</v>
      </c>
      <c r="AB24" s="70">
        <v>0</v>
      </c>
      <c r="AC24" s="71">
        <v>1</v>
      </c>
      <c r="AD24" s="56"/>
      <c r="AE24" s="1"/>
      <c r="AF24" s="1"/>
      <c r="AG24" s="1"/>
      <c r="AH24" s="1"/>
      <c r="AI24" s="1"/>
      <c r="AJ24" s="40" t="s">
        <v>3</v>
      </c>
      <c r="AK24" s="40" t="s">
        <v>3</v>
      </c>
      <c r="AL24" s="40">
        <v>2</v>
      </c>
      <c r="AM24" s="40" t="s">
        <v>3</v>
      </c>
    </row>
    <row r="25" spans="1:39" ht="18" customHeight="1">
      <c r="A25" s="58">
        <v>18</v>
      </c>
      <c r="B25" s="59"/>
      <c r="C25" s="60"/>
      <c r="D25" s="60"/>
      <c r="E25" s="60"/>
      <c r="F25" s="61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3"/>
        <v/>
      </c>
      <c r="Z25" s="1"/>
      <c r="AA25" s="69" t="s">
        <v>107</v>
      </c>
      <c r="AB25" s="70">
        <v>0</v>
      </c>
      <c r="AC25" s="71">
        <v>0</v>
      </c>
      <c r="AD25" s="1"/>
      <c r="AE25" s="1"/>
      <c r="AF25" s="1"/>
      <c r="AG25" s="1"/>
      <c r="AH25" s="1"/>
      <c r="AI25" s="1"/>
      <c r="AJ25" s="40" t="s">
        <v>3</v>
      </c>
      <c r="AK25" s="40" t="s">
        <v>3</v>
      </c>
      <c r="AL25" s="40">
        <v>3</v>
      </c>
      <c r="AM25" s="40" t="s">
        <v>3</v>
      </c>
    </row>
    <row r="26" spans="1:39" ht="18" customHeight="1">
      <c r="A26" s="58">
        <v>19</v>
      </c>
      <c r="B26" s="59"/>
      <c r="C26" s="60"/>
      <c r="D26" s="60"/>
      <c r="E26" s="60"/>
      <c r="F26" s="61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3"/>
        <v/>
      </c>
      <c r="Z26" s="1"/>
      <c r="AA26" s="74" t="s">
        <v>108</v>
      </c>
      <c r="AB26" s="75">
        <v>0</v>
      </c>
      <c r="AC26" s="76">
        <v>0</v>
      </c>
      <c r="AD26" s="1"/>
      <c r="AE26" s="1"/>
      <c r="AF26" s="1"/>
      <c r="AG26" s="1"/>
      <c r="AH26" s="1"/>
      <c r="AI26" s="1"/>
      <c r="AJ26" s="40" t="s">
        <v>4</v>
      </c>
      <c r="AK26" s="40" t="s">
        <v>4</v>
      </c>
      <c r="AL26" s="40"/>
      <c r="AM26" s="40" t="s">
        <v>4</v>
      </c>
    </row>
    <row r="27" spans="1:39" ht="18" customHeight="1">
      <c r="A27" s="58">
        <v>20</v>
      </c>
      <c r="B27" s="59"/>
      <c r="C27" s="60"/>
      <c r="D27" s="60"/>
      <c r="E27" s="60"/>
      <c r="F27" s="61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3"/>
        <v/>
      </c>
      <c r="Z27" s="1"/>
      <c r="AA27" s="77" t="s">
        <v>109</v>
      </c>
      <c r="AB27" s="54">
        <v>0</v>
      </c>
      <c r="AC27" s="55">
        <v>0</v>
      </c>
      <c r="AD27" s="1"/>
      <c r="AE27" s="1"/>
      <c r="AF27" s="1"/>
      <c r="AG27" s="1"/>
      <c r="AH27" s="1"/>
      <c r="AI27" s="1"/>
      <c r="AJ27" s="40" t="s">
        <v>92</v>
      </c>
      <c r="AK27" s="40" t="s">
        <v>92</v>
      </c>
      <c r="AL27" s="40"/>
      <c r="AM27" s="40" t="s">
        <v>92</v>
      </c>
    </row>
    <row r="28" spans="1:39" ht="18" customHeight="1">
      <c r="A28" s="58">
        <v>21</v>
      </c>
      <c r="B28" s="59"/>
      <c r="C28" s="60"/>
      <c r="D28" s="60"/>
      <c r="E28" s="60"/>
      <c r="F28" s="61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3"/>
        <v/>
      </c>
      <c r="Z28" s="1"/>
      <c r="AA28" s="69" t="s">
        <v>110</v>
      </c>
      <c r="AB28" s="70">
        <v>0</v>
      </c>
      <c r="AC28" s="71">
        <v>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8" customHeight="1">
      <c r="A29" s="58">
        <v>22</v>
      </c>
      <c r="B29" s="59"/>
      <c r="C29" s="60"/>
      <c r="D29" s="60"/>
      <c r="E29" s="60"/>
      <c r="F29" s="61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3"/>
        <v/>
      </c>
      <c r="Z29" s="1"/>
      <c r="AA29" s="74" t="s">
        <v>111</v>
      </c>
      <c r="AB29" s="75">
        <v>0</v>
      </c>
      <c r="AC29" s="76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8" customHeight="1">
      <c r="A30" s="58">
        <v>23</v>
      </c>
      <c r="B30" s="59"/>
      <c r="C30" s="60"/>
      <c r="D30" s="60"/>
      <c r="E30" s="60"/>
      <c r="F30" s="61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3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8" customHeight="1">
      <c r="A31" s="58">
        <v>24</v>
      </c>
      <c r="B31" s="59"/>
      <c r="C31" s="60"/>
      <c r="D31" s="60"/>
      <c r="E31" s="60"/>
      <c r="F31" s="61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3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8" customHeight="1">
      <c r="A32" s="58">
        <v>25</v>
      </c>
      <c r="B32" s="59"/>
      <c r="C32" s="60"/>
      <c r="D32" s="60"/>
      <c r="E32" s="60"/>
      <c r="F32" s="61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3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8" customHeight="1">
      <c r="A33" s="58">
        <v>26</v>
      </c>
      <c r="B33" s="59"/>
      <c r="C33" s="60"/>
      <c r="D33" s="60"/>
      <c r="E33" s="60"/>
      <c r="F33" s="61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3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8" customHeight="1">
      <c r="A34" s="58">
        <v>27</v>
      </c>
      <c r="B34" s="59"/>
      <c r="C34" s="60"/>
      <c r="D34" s="60"/>
      <c r="E34" s="60"/>
      <c r="F34" s="61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3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" customHeight="1">
      <c r="A35" s="58">
        <v>28</v>
      </c>
      <c r="B35" s="59"/>
      <c r="C35" s="60"/>
      <c r="D35" s="60"/>
      <c r="E35" s="60"/>
      <c r="F35" s="61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3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8" customHeight="1">
      <c r="A36" s="58">
        <v>29</v>
      </c>
      <c r="B36" s="59"/>
      <c r="C36" s="60"/>
      <c r="D36" s="60"/>
      <c r="E36" s="60"/>
      <c r="F36" s="61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3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8" customHeight="1">
      <c r="A37" s="58">
        <v>30</v>
      </c>
      <c r="B37" s="59"/>
      <c r="C37" s="60"/>
      <c r="D37" s="60"/>
      <c r="E37" s="60"/>
      <c r="F37" s="61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3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" customHeight="1">
      <c r="A38" s="58">
        <v>31</v>
      </c>
      <c r="B38" s="59"/>
      <c r="C38" s="60"/>
      <c r="D38" s="60"/>
      <c r="E38" s="60"/>
      <c r="F38" s="61"/>
      <c r="G38" s="62"/>
      <c r="H38" s="63"/>
      <c r="I38" s="64"/>
      <c r="J38" s="65"/>
      <c r="K38" s="66"/>
      <c r="L38" s="62"/>
      <c r="M38" s="63"/>
      <c r="N38" s="64"/>
      <c r="O38" s="65"/>
      <c r="P38" s="67"/>
      <c r="Q38" s="62"/>
      <c r="R38" s="63"/>
      <c r="S38" s="64"/>
      <c r="T38" s="65"/>
      <c r="U38" s="67"/>
      <c r="V38" s="68"/>
      <c r="W38" s="52" t="str">
        <f t="shared" si="0"/>
        <v/>
      </c>
      <c r="X38" s="52" t="str">
        <f t="shared" si="1"/>
        <v/>
      </c>
      <c r="Y38" s="52" t="str">
        <f t="shared" si="3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8" customHeight="1">
      <c r="A39" s="58">
        <v>32</v>
      </c>
      <c r="B39" s="59"/>
      <c r="C39" s="60"/>
      <c r="D39" s="60"/>
      <c r="E39" s="60"/>
      <c r="F39" s="61"/>
      <c r="G39" s="62"/>
      <c r="H39" s="63"/>
      <c r="I39" s="64"/>
      <c r="J39" s="65"/>
      <c r="K39" s="66"/>
      <c r="L39" s="62"/>
      <c r="M39" s="63"/>
      <c r="N39" s="64"/>
      <c r="O39" s="65"/>
      <c r="P39" s="67"/>
      <c r="Q39" s="62"/>
      <c r="R39" s="63"/>
      <c r="S39" s="64"/>
      <c r="T39" s="65"/>
      <c r="U39" s="67"/>
      <c r="V39" s="68"/>
      <c r="W39" s="52" t="str">
        <f t="shared" si="0"/>
        <v/>
      </c>
      <c r="X39" s="52" t="str">
        <f t="shared" si="1"/>
        <v/>
      </c>
      <c r="Y39" s="52" t="str">
        <f t="shared" si="3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8" customHeight="1">
      <c r="A40" s="58">
        <v>33</v>
      </c>
      <c r="B40" s="59"/>
      <c r="C40" s="60"/>
      <c r="D40" s="60"/>
      <c r="E40" s="60"/>
      <c r="F40" s="61"/>
      <c r="G40" s="62"/>
      <c r="H40" s="63"/>
      <c r="I40" s="64"/>
      <c r="J40" s="65"/>
      <c r="K40" s="66"/>
      <c r="L40" s="62"/>
      <c r="M40" s="63"/>
      <c r="N40" s="64"/>
      <c r="O40" s="65"/>
      <c r="P40" s="67"/>
      <c r="Q40" s="62"/>
      <c r="R40" s="63"/>
      <c r="S40" s="64"/>
      <c r="T40" s="65"/>
      <c r="U40" s="67"/>
      <c r="V40" s="68"/>
      <c r="W40" s="52" t="str">
        <f t="shared" si="0"/>
        <v/>
      </c>
      <c r="X40" s="52" t="str">
        <f t="shared" si="1"/>
        <v/>
      </c>
      <c r="Y40" s="52" t="str">
        <f t="shared" si="3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8" customHeight="1">
      <c r="A41" s="58">
        <v>34</v>
      </c>
      <c r="B41" s="59"/>
      <c r="C41" s="60"/>
      <c r="D41" s="60"/>
      <c r="E41" s="60"/>
      <c r="F41" s="61"/>
      <c r="G41" s="62"/>
      <c r="H41" s="63"/>
      <c r="I41" s="64"/>
      <c r="J41" s="65"/>
      <c r="K41" s="66"/>
      <c r="L41" s="62"/>
      <c r="M41" s="63"/>
      <c r="N41" s="64"/>
      <c r="O41" s="65"/>
      <c r="P41" s="67"/>
      <c r="Q41" s="62"/>
      <c r="R41" s="63"/>
      <c r="S41" s="64"/>
      <c r="T41" s="65"/>
      <c r="U41" s="67"/>
      <c r="V41" s="68"/>
      <c r="W41" s="52" t="str">
        <f t="shared" si="0"/>
        <v/>
      </c>
      <c r="X41" s="52" t="str">
        <f t="shared" si="1"/>
        <v/>
      </c>
      <c r="Y41" s="52" t="str">
        <f t="shared" si="3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8" customHeight="1">
      <c r="A42" s="58">
        <v>35</v>
      </c>
      <c r="B42" s="59"/>
      <c r="C42" s="60"/>
      <c r="D42" s="60"/>
      <c r="E42" s="60"/>
      <c r="F42" s="61"/>
      <c r="G42" s="62"/>
      <c r="H42" s="63"/>
      <c r="I42" s="64"/>
      <c r="J42" s="65"/>
      <c r="K42" s="66"/>
      <c r="L42" s="62"/>
      <c r="M42" s="63"/>
      <c r="N42" s="64"/>
      <c r="O42" s="65"/>
      <c r="P42" s="67"/>
      <c r="Q42" s="62"/>
      <c r="R42" s="63"/>
      <c r="S42" s="64"/>
      <c r="T42" s="65"/>
      <c r="U42" s="67"/>
      <c r="V42" s="68"/>
      <c r="W42" s="52" t="str">
        <f t="shared" si="0"/>
        <v/>
      </c>
      <c r="X42" s="52" t="str">
        <f t="shared" si="1"/>
        <v/>
      </c>
      <c r="Y42" s="52" t="str">
        <f t="shared" si="3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8" customHeight="1">
      <c r="A43" s="58">
        <v>36</v>
      </c>
      <c r="B43" s="59"/>
      <c r="C43" s="60"/>
      <c r="D43" s="60"/>
      <c r="E43" s="60"/>
      <c r="F43" s="61"/>
      <c r="G43" s="62"/>
      <c r="H43" s="63"/>
      <c r="I43" s="64"/>
      <c r="J43" s="65"/>
      <c r="K43" s="66"/>
      <c r="L43" s="62"/>
      <c r="M43" s="63"/>
      <c r="N43" s="64"/>
      <c r="O43" s="65"/>
      <c r="P43" s="67"/>
      <c r="Q43" s="62"/>
      <c r="R43" s="63"/>
      <c r="S43" s="64"/>
      <c r="T43" s="65"/>
      <c r="U43" s="67"/>
      <c r="V43" s="68"/>
      <c r="W43" s="52" t="str">
        <f t="shared" si="0"/>
        <v/>
      </c>
      <c r="X43" s="52" t="str">
        <f t="shared" si="1"/>
        <v/>
      </c>
      <c r="Y43" s="52" t="str">
        <f t="shared" si="3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8" customHeight="1">
      <c r="A44" s="58">
        <v>37</v>
      </c>
      <c r="B44" s="59"/>
      <c r="C44" s="60"/>
      <c r="D44" s="60"/>
      <c r="E44" s="60"/>
      <c r="F44" s="61"/>
      <c r="G44" s="62"/>
      <c r="H44" s="63"/>
      <c r="I44" s="64"/>
      <c r="J44" s="65"/>
      <c r="K44" s="66"/>
      <c r="L44" s="62"/>
      <c r="M44" s="63"/>
      <c r="N44" s="64"/>
      <c r="O44" s="65"/>
      <c r="P44" s="67"/>
      <c r="Q44" s="62"/>
      <c r="R44" s="63"/>
      <c r="S44" s="64"/>
      <c r="T44" s="65"/>
      <c r="U44" s="67"/>
      <c r="V44" s="68"/>
      <c r="W44" s="52" t="str">
        <f t="shared" si="0"/>
        <v/>
      </c>
      <c r="X44" s="52" t="str">
        <f t="shared" si="1"/>
        <v/>
      </c>
      <c r="Y44" s="52" t="str">
        <f t="shared" si="3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" customHeight="1">
      <c r="A45" s="58">
        <v>38</v>
      </c>
      <c r="B45" s="59"/>
      <c r="C45" s="60"/>
      <c r="D45" s="60"/>
      <c r="E45" s="60"/>
      <c r="F45" s="61"/>
      <c r="G45" s="62"/>
      <c r="H45" s="63"/>
      <c r="I45" s="64"/>
      <c r="J45" s="65"/>
      <c r="K45" s="66"/>
      <c r="L45" s="62"/>
      <c r="M45" s="63"/>
      <c r="N45" s="64"/>
      <c r="O45" s="65"/>
      <c r="P45" s="67"/>
      <c r="Q45" s="62"/>
      <c r="R45" s="63"/>
      <c r="S45" s="64"/>
      <c r="T45" s="65"/>
      <c r="U45" s="67"/>
      <c r="V45" s="68"/>
      <c r="W45" s="52" t="str">
        <f t="shared" si="0"/>
        <v/>
      </c>
      <c r="X45" s="52" t="str">
        <f t="shared" si="1"/>
        <v/>
      </c>
      <c r="Y45" s="52" t="str">
        <f t="shared" si="3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8" customHeight="1">
      <c r="A46" s="58">
        <v>39</v>
      </c>
      <c r="B46" s="59"/>
      <c r="C46" s="60"/>
      <c r="D46" s="60"/>
      <c r="E46" s="60"/>
      <c r="F46" s="61"/>
      <c r="G46" s="62"/>
      <c r="H46" s="63"/>
      <c r="I46" s="64"/>
      <c r="J46" s="65"/>
      <c r="K46" s="66"/>
      <c r="L46" s="62"/>
      <c r="M46" s="63"/>
      <c r="N46" s="64"/>
      <c r="O46" s="65"/>
      <c r="P46" s="67"/>
      <c r="Q46" s="62"/>
      <c r="R46" s="63"/>
      <c r="S46" s="64"/>
      <c r="T46" s="65"/>
      <c r="U46" s="67"/>
      <c r="V46" s="68"/>
      <c r="W46" s="52" t="str">
        <f t="shared" si="0"/>
        <v/>
      </c>
      <c r="X46" s="52" t="str">
        <f t="shared" si="1"/>
        <v/>
      </c>
      <c r="Y46" s="52" t="str">
        <f t="shared" si="3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8" customHeight="1">
      <c r="A47" s="58">
        <v>40</v>
      </c>
      <c r="B47" s="59"/>
      <c r="C47" s="60"/>
      <c r="D47" s="60"/>
      <c r="E47" s="60"/>
      <c r="F47" s="61"/>
      <c r="G47" s="62"/>
      <c r="H47" s="63"/>
      <c r="I47" s="64"/>
      <c r="J47" s="65"/>
      <c r="K47" s="66"/>
      <c r="L47" s="62"/>
      <c r="M47" s="63"/>
      <c r="N47" s="64"/>
      <c r="O47" s="65"/>
      <c r="P47" s="67"/>
      <c r="Q47" s="62"/>
      <c r="R47" s="63"/>
      <c r="S47" s="64"/>
      <c r="T47" s="65"/>
      <c r="U47" s="67"/>
      <c r="V47" s="68"/>
      <c r="W47" s="52" t="str">
        <f t="shared" si="0"/>
        <v/>
      </c>
      <c r="X47" s="52" t="str">
        <f t="shared" si="1"/>
        <v/>
      </c>
      <c r="Y47" s="52" t="str">
        <f t="shared" si="3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8" customHeight="1">
      <c r="A48" s="58">
        <v>41</v>
      </c>
      <c r="B48" s="59"/>
      <c r="C48" s="60"/>
      <c r="D48" s="60"/>
      <c r="E48" s="60"/>
      <c r="F48" s="61"/>
      <c r="G48" s="62"/>
      <c r="H48" s="63"/>
      <c r="I48" s="64"/>
      <c r="J48" s="65"/>
      <c r="K48" s="66"/>
      <c r="L48" s="62"/>
      <c r="M48" s="63"/>
      <c r="N48" s="64"/>
      <c r="O48" s="65"/>
      <c r="P48" s="67"/>
      <c r="Q48" s="62"/>
      <c r="R48" s="63"/>
      <c r="S48" s="64"/>
      <c r="T48" s="65"/>
      <c r="U48" s="67"/>
      <c r="V48" s="68"/>
      <c r="W48" s="52" t="str">
        <f t="shared" si="0"/>
        <v/>
      </c>
      <c r="X48" s="52" t="str">
        <f t="shared" si="1"/>
        <v/>
      </c>
      <c r="Y48" s="52" t="str">
        <f t="shared" si="3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8" customHeight="1">
      <c r="A49" s="58">
        <v>42</v>
      </c>
      <c r="B49" s="59"/>
      <c r="C49" s="60"/>
      <c r="D49" s="60"/>
      <c r="E49" s="60"/>
      <c r="F49" s="61"/>
      <c r="G49" s="62"/>
      <c r="H49" s="63"/>
      <c r="I49" s="64"/>
      <c r="J49" s="65"/>
      <c r="K49" s="66"/>
      <c r="L49" s="62"/>
      <c r="M49" s="63"/>
      <c r="N49" s="64"/>
      <c r="O49" s="65"/>
      <c r="P49" s="67"/>
      <c r="Q49" s="62"/>
      <c r="R49" s="63"/>
      <c r="S49" s="64"/>
      <c r="T49" s="65"/>
      <c r="U49" s="67"/>
      <c r="V49" s="68"/>
      <c r="W49" s="52" t="str">
        <f t="shared" si="0"/>
        <v/>
      </c>
      <c r="X49" s="52" t="str">
        <f t="shared" si="1"/>
        <v/>
      </c>
      <c r="Y49" s="52" t="str">
        <f t="shared" si="3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8" customHeight="1">
      <c r="A50" s="58">
        <v>43</v>
      </c>
      <c r="B50" s="59"/>
      <c r="C50" s="60"/>
      <c r="D50" s="60"/>
      <c r="E50" s="60"/>
      <c r="F50" s="61"/>
      <c r="G50" s="62"/>
      <c r="H50" s="63"/>
      <c r="I50" s="64"/>
      <c r="J50" s="65"/>
      <c r="K50" s="66"/>
      <c r="L50" s="62"/>
      <c r="M50" s="63"/>
      <c r="N50" s="64"/>
      <c r="O50" s="65"/>
      <c r="P50" s="67"/>
      <c r="Q50" s="62"/>
      <c r="R50" s="63"/>
      <c r="S50" s="64"/>
      <c r="T50" s="65"/>
      <c r="U50" s="67"/>
      <c r="V50" s="68"/>
      <c r="W50" s="52" t="str">
        <f t="shared" si="0"/>
        <v/>
      </c>
      <c r="X50" s="52" t="str">
        <f t="shared" si="1"/>
        <v/>
      </c>
      <c r="Y50" s="52" t="str">
        <f t="shared" si="3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8" customHeight="1">
      <c r="A51" s="58">
        <v>44</v>
      </c>
      <c r="B51" s="59"/>
      <c r="C51" s="60"/>
      <c r="D51" s="60"/>
      <c r="E51" s="60"/>
      <c r="F51" s="61"/>
      <c r="G51" s="62"/>
      <c r="H51" s="63"/>
      <c r="I51" s="64"/>
      <c r="J51" s="65"/>
      <c r="K51" s="66"/>
      <c r="L51" s="62"/>
      <c r="M51" s="63"/>
      <c r="N51" s="64"/>
      <c r="O51" s="65"/>
      <c r="P51" s="67"/>
      <c r="Q51" s="62"/>
      <c r="R51" s="63"/>
      <c r="S51" s="64"/>
      <c r="T51" s="65"/>
      <c r="U51" s="67"/>
      <c r="V51" s="68"/>
      <c r="W51" s="52" t="str">
        <f t="shared" si="0"/>
        <v/>
      </c>
      <c r="X51" s="52" t="str">
        <f t="shared" si="1"/>
        <v/>
      </c>
      <c r="Y51" s="52" t="str">
        <f t="shared" si="3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8" customHeight="1">
      <c r="A52" s="58">
        <v>45</v>
      </c>
      <c r="B52" s="59"/>
      <c r="C52" s="60"/>
      <c r="D52" s="60"/>
      <c r="E52" s="60"/>
      <c r="F52" s="61"/>
      <c r="G52" s="62"/>
      <c r="H52" s="63"/>
      <c r="I52" s="64"/>
      <c r="J52" s="65"/>
      <c r="K52" s="66"/>
      <c r="L52" s="62"/>
      <c r="M52" s="63"/>
      <c r="N52" s="64"/>
      <c r="O52" s="65"/>
      <c r="P52" s="67"/>
      <c r="Q52" s="62"/>
      <c r="R52" s="63"/>
      <c r="S52" s="64"/>
      <c r="T52" s="65"/>
      <c r="U52" s="67"/>
      <c r="V52" s="68"/>
      <c r="W52" s="52" t="str">
        <f t="shared" si="0"/>
        <v/>
      </c>
      <c r="X52" s="52" t="str">
        <f t="shared" si="1"/>
        <v/>
      </c>
      <c r="Y52" s="52" t="str">
        <f t="shared" si="3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8" customHeight="1">
      <c r="A53" s="58">
        <v>46</v>
      </c>
      <c r="B53" s="59"/>
      <c r="C53" s="60"/>
      <c r="D53" s="60"/>
      <c r="E53" s="60"/>
      <c r="F53" s="61"/>
      <c r="G53" s="62"/>
      <c r="H53" s="63"/>
      <c r="I53" s="64"/>
      <c r="J53" s="65"/>
      <c r="K53" s="66"/>
      <c r="L53" s="62"/>
      <c r="M53" s="63"/>
      <c r="N53" s="64"/>
      <c r="O53" s="65"/>
      <c r="P53" s="67"/>
      <c r="Q53" s="62"/>
      <c r="R53" s="63"/>
      <c r="S53" s="64"/>
      <c r="T53" s="65"/>
      <c r="U53" s="67"/>
      <c r="V53" s="68"/>
      <c r="W53" s="52" t="str">
        <f t="shared" si="0"/>
        <v/>
      </c>
      <c r="X53" s="52" t="str">
        <f t="shared" si="1"/>
        <v/>
      </c>
      <c r="Y53" s="52" t="str">
        <f t="shared" si="3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8" customHeight="1">
      <c r="A54" s="58">
        <v>47</v>
      </c>
      <c r="B54" s="59"/>
      <c r="C54" s="60"/>
      <c r="D54" s="60"/>
      <c r="E54" s="60"/>
      <c r="F54" s="61"/>
      <c r="G54" s="62"/>
      <c r="H54" s="63"/>
      <c r="I54" s="64"/>
      <c r="J54" s="65"/>
      <c r="K54" s="66"/>
      <c r="L54" s="62"/>
      <c r="M54" s="63"/>
      <c r="N54" s="64"/>
      <c r="O54" s="65"/>
      <c r="P54" s="67"/>
      <c r="Q54" s="62"/>
      <c r="R54" s="63"/>
      <c r="S54" s="64"/>
      <c r="T54" s="65"/>
      <c r="U54" s="67"/>
      <c r="V54" s="68"/>
      <c r="W54" s="52" t="str">
        <f t="shared" si="0"/>
        <v/>
      </c>
      <c r="X54" s="52" t="str">
        <f t="shared" si="1"/>
        <v/>
      </c>
      <c r="Y54" s="52" t="str">
        <f t="shared" si="3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8" customHeight="1">
      <c r="A55" s="58">
        <v>48</v>
      </c>
      <c r="B55" s="59"/>
      <c r="C55" s="60"/>
      <c r="D55" s="60"/>
      <c r="E55" s="60"/>
      <c r="F55" s="61"/>
      <c r="G55" s="62"/>
      <c r="H55" s="63"/>
      <c r="I55" s="64"/>
      <c r="J55" s="65"/>
      <c r="K55" s="66"/>
      <c r="L55" s="62"/>
      <c r="M55" s="63"/>
      <c r="N55" s="64"/>
      <c r="O55" s="65"/>
      <c r="P55" s="67"/>
      <c r="Q55" s="62"/>
      <c r="R55" s="63"/>
      <c r="S55" s="64"/>
      <c r="T55" s="65"/>
      <c r="U55" s="67"/>
      <c r="V55" s="68"/>
      <c r="W55" s="52" t="str">
        <f t="shared" si="0"/>
        <v/>
      </c>
      <c r="X55" s="52" t="str">
        <f t="shared" si="1"/>
        <v/>
      </c>
      <c r="Y55" s="52" t="str">
        <f t="shared" si="3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8" customHeight="1">
      <c r="A56" s="58">
        <v>49</v>
      </c>
      <c r="B56" s="59"/>
      <c r="C56" s="60"/>
      <c r="D56" s="60"/>
      <c r="E56" s="60"/>
      <c r="F56" s="61"/>
      <c r="G56" s="62"/>
      <c r="H56" s="63"/>
      <c r="I56" s="64"/>
      <c r="J56" s="65"/>
      <c r="K56" s="66"/>
      <c r="L56" s="62"/>
      <c r="M56" s="63"/>
      <c r="N56" s="64"/>
      <c r="O56" s="65"/>
      <c r="P56" s="67"/>
      <c r="Q56" s="62"/>
      <c r="R56" s="63"/>
      <c r="S56" s="64"/>
      <c r="T56" s="65"/>
      <c r="U56" s="67"/>
      <c r="V56" s="68"/>
      <c r="W56" s="52" t="str">
        <f t="shared" si="0"/>
        <v/>
      </c>
      <c r="X56" s="52" t="str">
        <f t="shared" si="1"/>
        <v/>
      </c>
      <c r="Y56" s="52" t="str">
        <f t="shared" si="3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8" customHeight="1">
      <c r="A57" s="58">
        <v>50</v>
      </c>
      <c r="B57" s="59"/>
      <c r="C57" s="60"/>
      <c r="D57" s="60"/>
      <c r="E57" s="60"/>
      <c r="F57" s="61"/>
      <c r="G57" s="62"/>
      <c r="H57" s="63"/>
      <c r="I57" s="64"/>
      <c r="J57" s="65"/>
      <c r="K57" s="66"/>
      <c r="L57" s="62"/>
      <c r="M57" s="63"/>
      <c r="N57" s="64"/>
      <c r="O57" s="65"/>
      <c r="P57" s="67"/>
      <c r="Q57" s="62"/>
      <c r="R57" s="63"/>
      <c r="S57" s="64"/>
      <c r="T57" s="65"/>
      <c r="U57" s="67"/>
      <c r="V57" s="68"/>
      <c r="W57" s="52" t="str">
        <f t="shared" si="0"/>
        <v/>
      </c>
      <c r="X57" s="52" t="str">
        <f t="shared" si="1"/>
        <v/>
      </c>
      <c r="Y57" s="52" t="str">
        <f t="shared" si="3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8" customHeight="1">
      <c r="A58" s="58">
        <v>51</v>
      </c>
      <c r="B58" s="59"/>
      <c r="C58" s="60"/>
      <c r="D58" s="60"/>
      <c r="E58" s="60"/>
      <c r="F58" s="61"/>
      <c r="G58" s="62"/>
      <c r="H58" s="63"/>
      <c r="I58" s="64"/>
      <c r="J58" s="65"/>
      <c r="K58" s="66"/>
      <c r="L58" s="62"/>
      <c r="M58" s="63"/>
      <c r="N58" s="64"/>
      <c r="O58" s="65"/>
      <c r="P58" s="67"/>
      <c r="Q58" s="62"/>
      <c r="R58" s="63"/>
      <c r="S58" s="64"/>
      <c r="T58" s="65"/>
      <c r="U58" s="67"/>
      <c r="V58" s="68"/>
      <c r="W58" s="52" t="str">
        <f t="shared" si="0"/>
        <v/>
      </c>
      <c r="X58" s="52" t="str">
        <f t="shared" si="1"/>
        <v/>
      </c>
      <c r="Y58" s="52" t="str">
        <f t="shared" si="3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8" customHeight="1">
      <c r="A59" s="58">
        <v>52</v>
      </c>
      <c r="B59" s="59"/>
      <c r="C59" s="60"/>
      <c r="D59" s="60"/>
      <c r="E59" s="60"/>
      <c r="F59" s="61"/>
      <c r="G59" s="62"/>
      <c r="H59" s="63"/>
      <c r="I59" s="64"/>
      <c r="J59" s="65"/>
      <c r="K59" s="66"/>
      <c r="L59" s="62"/>
      <c r="M59" s="63"/>
      <c r="N59" s="64"/>
      <c r="O59" s="65"/>
      <c r="P59" s="67"/>
      <c r="Q59" s="62"/>
      <c r="R59" s="63"/>
      <c r="S59" s="64"/>
      <c r="T59" s="65"/>
      <c r="U59" s="67"/>
      <c r="V59" s="68"/>
      <c r="W59" s="52" t="str">
        <f t="shared" si="0"/>
        <v/>
      </c>
      <c r="X59" s="52" t="str">
        <f t="shared" si="1"/>
        <v/>
      </c>
      <c r="Y59" s="52" t="str">
        <f t="shared" si="3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8" customHeight="1">
      <c r="A60" s="58">
        <v>53</v>
      </c>
      <c r="B60" s="59"/>
      <c r="C60" s="60"/>
      <c r="D60" s="60"/>
      <c r="E60" s="60"/>
      <c r="F60" s="61"/>
      <c r="G60" s="62"/>
      <c r="H60" s="63"/>
      <c r="I60" s="64"/>
      <c r="J60" s="65"/>
      <c r="K60" s="66"/>
      <c r="L60" s="62"/>
      <c r="M60" s="63"/>
      <c r="N60" s="64"/>
      <c r="O60" s="65"/>
      <c r="P60" s="67"/>
      <c r="Q60" s="62"/>
      <c r="R60" s="63"/>
      <c r="S60" s="64"/>
      <c r="T60" s="65"/>
      <c r="U60" s="67"/>
      <c r="V60" s="68"/>
      <c r="W60" s="52" t="str">
        <f t="shared" si="0"/>
        <v/>
      </c>
      <c r="X60" s="52" t="str">
        <f t="shared" si="1"/>
        <v/>
      </c>
      <c r="Y60" s="52" t="str">
        <f t="shared" si="3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8" customHeight="1">
      <c r="A61" s="58">
        <v>54</v>
      </c>
      <c r="B61" s="59"/>
      <c r="C61" s="60"/>
      <c r="D61" s="60"/>
      <c r="E61" s="60"/>
      <c r="F61" s="61"/>
      <c r="G61" s="62"/>
      <c r="H61" s="63"/>
      <c r="I61" s="64"/>
      <c r="J61" s="65"/>
      <c r="K61" s="66"/>
      <c r="L61" s="62"/>
      <c r="M61" s="63"/>
      <c r="N61" s="64"/>
      <c r="O61" s="65"/>
      <c r="P61" s="67"/>
      <c r="Q61" s="62"/>
      <c r="R61" s="63"/>
      <c r="S61" s="64"/>
      <c r="T61" s="65"/>
      <c r="U61" s="67"/>
      <c r="V61" s="68"/>
      <c r="W61" s="52" t="str">
        <f t="shared" si="0"/>
        <v/>
      </c>
      <c r="X61" s="52" t="str">
        <f t="shared" si="1"/>
        <v/>
      </c>
      <c r="Y61" s="52" t="str">
        <f t="shared" si="3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8" customHeight="1">
      <c r="A62" s="58">
        <v>55</v>
      </c>
      <c r="B62" s="59"/>
      <c r="C62" s="60"/>
      <c r="D62" s="60"/>
      <c r="E62" s="60"/>
      <c r="F62" s="61"/>
      <c r="G62" s="62"/>
      <c r="H62" s="63"/>
      <c r="I62" s="64"/>
      <c r="J62" s="65"/>
      <c r="K62" s="66"/>
      <c r="L62" s="62"/>
      <c r="M62" s="63"/>
      <c r="N62" s="64"/>
      <c r="O62" s="65"/>
      <c r="P62" s="67"/>
      <c r="Q62" s="62"/>
      <c r="R62" s="63"/>
      <c r="S62" s="64"/>
      <c r="T62" s="65"/>
      <c r="U62" s="67"/>
      <c r="V62" s="68"/>
      <c r="W62" s="52" t="str">
        <f t="shared" si="0"/>
        <v/>
      </c>
      <c r="X62" s="52" t="str">
        <f t="shared" si="1"/>
        <v/>
      </c>
      <c r="Y62" s="52" t="str">
        <f t="shared" si="3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8" customHeight="1">
      <c r="A63" s="58">
        <v>56</v>
      </c>
      <c r="B63" s="59"/>
      <c r="C63" s="60"/>
      <c r="D63" s="60"/>
      <c r="E63" s="60"/>
      <c r="F63" s="61"/>
      <c r="G63" s="62"/>
      <c r="H63" s="63"/>
      <c r="I63" s="64"/>
      <c r="J63" s="65"/>
      <c r="K63" s="66"/>
      <c r="L63" s="62"/>
      <c r="M63" s="63"/>
      <c r="N63" s="64"/>
      <c r="O63" s="65"/>
      <c r="P63" s="67"/>
      <c r="Q63" s="62"/>
      <c r="R63" s="63"/>
      <c r="S63" s="64"/>
      <c r="T63" s="65"/>
      <c r="U63" s="67"/>
      <c r="V63" s="68"/>
      <c r="W63" s="52" t="str">
        <f t="shared" si="0"/>
        <v/>
      </c>
      <c r="X63" s="52" t="str">
        <f t="shared" si="1"/>
        <v/>
      </c>
      <c r="Y63" s="52" t="str">
        <f t="shared" si="3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" customHeight="1">
      <c r="A64" s="58">
        <v>57</v>
      </c>
      <c r="B64" s="59"/>
      <c r="C64" s="60"/>
      <c r="D64" s="60"/>
      <c r="E64" s="60"/>
      <c r="F64" s="61"/>
      <c r="G64" s="62"/>
      <c r="H64" s="63"/>
      <c r="I64" s="64"/>
      <c r="J64" s="65"/>
      <c r="K64" s="66"/>
      <c r="L64" s="62"/>
      <c r="M64" s="63"/>
      <c r="N64" s="64"/>
      <c r="O64" s="65"/>
      <c r="P64" s="67"/>
      <c r="Q64" s="62"/>
      <c r="R64" s="63"/>
      <c r="S64" s="64"/>
      <c r="T64" s="65"/>
      <c r="U64" s="67"/>
      <c r="V64" s="68"/>
      <c r="W64" s="52" t="str">
        <f t="shared" si="0"/>
        <v/>
      </c>
      <c r="X64" s="52" t="str">
        <f t="shared" si="1"/>
        <v/>
      </c>
      <c r="Y64" s="52" t="str">
        <f t="shared" si="3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" customHeight="1">
      <c r="A65" s="58">
        <v>58</v>
      </c>
      <c r="B65" s="59"/>
      <c r="C65" s="60"/>
      <c r="D65" s="60"/>
      <c r="E65" s="60"/>
      <c r="F65" s="61"/>
      <c r="G65" s="62"/>
      <c r="H65" s="63"/>
      <c r="I65" s="64"/>
      <c r="J65" s="65"/>
      <c r="K65" s="66"/>
      <c r="L65" s="62"/>
      <c r="M65" s="63"/>
      <c r="N65" s="64"/>
      <c r="O65" s="65"/>
      <c r="P65" s="67"/>
      <c r="Q65" s="62"/>
      <c r="R65" s="63"/>
      <c r="S65" s="64"/>
      <c r="T65" s="65"/>
      <c r="U65" s="67"/>
      <c r="V65" s="68"/>
      <c r="W65" s="52" t="str">
        <f t="shared" si="0"/>
        <v/>
      </c>
      <c r="X65" s="52" t="str">
        <f t="shared" si="1"/>
        <v/>
      </c>
      <c r="Y65" s="52" t="str">
        <f t="shared" si="3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" customHeight="1">
      <c r="A66" s="58">
        <v>59</v>
      </c>
      <c r="B66" s="59"/>
      <c r="C66" s="60"/>
      <c r="D66" s="60"/>
      <c r="E66" s="60"/>
      <c r="F66" s="61"/>
      <c r="G66" s="62"/>
      <c r="H66" s="63"/>
      <c r="I66" s="64"/>
      <c r="J66" s="65"/>
      <c r="K66" s="66"/>
      <c r="L66" s="62"/>
      <c r="M66" s="63"/>
      <c r="N66" s="64"/>
      <c r="O66" s="65"/>
      <c r="P66" s="67"/>
      <c r="Q66" s="62"/>
      <c r="R66" s="63"/>
      <c r="S66" s="64"/>
      <c r="T66" s="65"/>
      <c r="U66" s="67"/>
      <c r="V66" s="68"/>
      <c r="W66" s="52" t="str">
        <f t="shared" si="0"/>
        <v/>
      </c>
      <c r="X66" s="52" t="str">
        <f t="shared" si="1"/>
        <v/>
      </c>
      <c r="Y66" s="52" t="str">
        <f t="shared" si="3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8" customHeight="1">
      <c r="A67" s="78">
        <v>60</v>
      </c>
      <c r="B67" s="79"/>
      <c r="C67" s="80"/>
      <c r="D67" s="80"/>
      <c r="E67" s="80"/>
      <c r="F67" s="81"/>
      <c r="G67" s="82"/>
      <c r="H67" s="83"/>
      <c r="I67" s="84"/>
      <c r="J67" s="85"/>
      <c r="K67" s="86"/>
      <c r="L67" s="82"/>
      <c r="M67" s="83"/>
      <c r="N67" s="84"/>
      <c r="O67" s="85"/>
      <c r="P67" s="87"/>
      <c r="Q67" s="82"/>
      <c r="R67" s="83"/>
      <c r="S67" s="84"/>
      <c r="T67" s="85"/>
      <c r="U67" s="87"/>
      <c r="V67" s="88"/>
      <c r="W67" s="89" t="str">
        <f t="shared" si="0"/>
        <v/>
      </c>
      <c r="X67" s="89" t="str">
        <f t="shared" si="1"/>
        <v/>
      </c>
      <c r="Y67" s="89" t="str">
        <f t="shared" si="3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" customHeight="1">
      <c r="A68" s="2"/>
      <c r="B68" s="1" t="s">
        <v>112</v>
      </c>
      <c r="C68" s="1" t="s">
        <v>112</v>
      </c>
      <c r="D68" s="1" t="s">
        <v>112</v>
      </c>
      <c r="E68" s="1" t="s">
        <v>112</v>
      </c>
      <c r="F68" s="1" t="s">
        <v>112</v>
      </c>
      <c r="G68" s="1" t="s">
        <v>112</v>
      </c>
      <c r="H68" s="90" t="s">
        <v>112</v>
      </c>
      <c r="I68" s="91" t="s">
        <v>112</v>
      </c>
      <c r="J68" s="1" t="s">
        <v>112</v>
      </c>
      <c r="K68" s="1" t="s">
        <v>112</v>
      </c>
      <c r="L68" s="92" t="s">
        <v>112</v>
      </c>
      <c r="M68" s="90" t="s">
        <v>112</v>
      </c>
      <c r="N68" s="91" t="s">
        <v>112</v>
      </c>
      <c r="O68" s="1" t="s">
        <v>112</v>
      </c>
      <c r="P68" s="1" t="s">
        <v>112</v>
      </c>
      <c r="Q68" s="92" t="s">
        <v>112</v>
      </c>
      <c r="R68" s="90" t="s">
        <v>112</v>
      </c>
      <c r="S68" s="91" t="s">
        <v>112</v>
      </c>
      <c r="T68" s="1" t="s">
        <v>112</v>
      </c>
      <c r="U68" s="1" t="s">
        <v>112</v>
      </c>
      <c r="V68" s="1" t="s">
        <v>112</v>
      </c>
      <c r="W68" s="90" t="s">
        <v>112</v>
      </c>
      <c r="X68" s="90" t="s">
        <v>112</v>
      </c>
      <c r="Y68" s="90" t="s">
        <v>112</v>
      </c>
      <c r="Z68" s="1" t="s">
        <v>112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17">
    <mergeCell ref="AA1:AD1"/>
    <mergeCell ref="C2:H2"/>
    <mergeCell ref="K2:L2"/>
    <mergeCell ref="M2:R2"/>
    <mergeCell ref="C3:H3"/>
    <mergeCell ref="M3:R3"/>
    <mergeCell ref="T2:U2"/>
    <mergeCell ref="T3:U3"/>
    <mergeCell ref="K3:L3"/>
    <mergeCell ref="G7:H7"/>
    <mergeCell ref="L7:M7"/>
    <mergeCell ref="Q7:R7"/>
    <mergeCell ref="M4:R4"/>
    <mergeCell ref="T4:U4"/>
    <mergeCell ref="C4:H4"/>
    <mergeCell ref="K4:L4"/>
    <mergeCell ref="A6:F6"/>
  </mergeCells>
  <phoneticPr fontId="16"/>
  <printOptions horizontalCentered="1"/>
  <pageMargins left="0.39370078740157483" right="0.39370078740157483" top="0.39370078740157483" bottom="0.39370078740157483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00"/>
  <sheetViews>
    <sheetView workbookViewId="0">
      <pane ySplit="7" topLeftCell="A8" activePane="bottomLeft" state="frozen"/>
      <selection pane="bottomLeft" activeCell="AA3" sqref="AA3"/>
    </sheetView>
  </sheetViews>
  <sheetFormatPr defaultColWidth="14.42578125" defaultRowHeight="15" customHeight="1"/>
  <cols>
    <col min="1" max="1" width="3.7109375" customWidth="1"/>
    <col min="2" max="2" width="13" customWidth="1"/>
    <col min="3" max="3" width="11.42578125" customWidth="1"/>
    <col min="4" max="6" width="4.7109375" customWidth="1"/>
    <col min="7" max="7" width="6.7109375" customWidth="1"/>
    <col min="8" max="8" width="9.7109375" customWidth="1"/>
    <col min="9" max="11" width="3.7109375" customWidth="1"/>
    <col min="12" max="12" width="6.7109375" customWidth="1"/>
    <col min="13" max="13" width="9.7109375" customWidth="1"/>
    <col min="14" max="16" width="3.7109375" customWidth="1"/>
    <col min="17" max="17" width="6.7109375" customWidth="1"/>
    <col min="18" max="18" width="9.7109375" customWidth="1"/>
    <col min="19" max="21" width="3.7109375" customWidth="1"/>
    <col min="22" max="22" width="5.140625" customWidth="1"/>
    <col min="23" max="25" width="17.28515625" hidden="1" customWidth="1"/>
    <col min="26" max="26" width="2.28515625" customWidth="1"/>
    <col min="27" max="27" width="16.7109375" customWidth="1"/>
    <col min="28" max="29" width="10.28515625" customWidth="1"/>
    <col min="30" max="30" width="11.7109375" customWidth="1"/>
    <col min="31" max="33" width="9" customWidth="1"/>
    <col min="34" max="34" width="11.42578125" customWidth="1"/>
    <col min="35" max="36" width="9" customWidth="1"/>
    <col min="37" max="37" width="5.28515625" customWidth="1"/>
    <col min="38" max="38" width="4.140625" customWidth="1"/>
    <col min="39" max="39" width="9" customWidth="1"/>
  </cols>
  <sheetData>
    <row r="1" spans="1:39" ht="28.5" customHeight="1">
      <c r="A1" s="3"/>
      <c r="B1" s="93" t="s">
        <v>126</v>
      </c>
      <c r="C1" s="4" t="s">
        <v>113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23"/>
      <c r="AB1" s="119"/>
      <c r="AC1" s="119"/>
      <c r="AD1" s="119"/>
      <c r="AE1" s="3"/>
      <c r="AF1" s="3"/>
      <c r="AG1" s="3"/>
      <c r="AH1" s="3"/>
      <c r="AI1" s="3"/>
      <c r="AJ1" s="3"/>
      <c r="AK1" s="3"/>
      <c r="AL1" s="3"/>
      <c r="AM1" s="3"/>
    </row>
    <row r="2" spans="1:39" ht="21.75" customHeight="1">
      <c r="A2" s="3"/>
      <c r="B2" s="8" t="s">
        <v>18</v>
      </c>
      <c r="C2" s="125"/>
      <c r="D2" s="113"/>
      <c r="E2" s="113"/>
      <c r="F2" s="113"/>
      <c r="G2" s="113"/>
      <c r="H2" s="113"/>
      <c r="I2" s="9"/>
      <c r="J2" s="3"/>
      <c r="K2" s="118" t="s">
        <v>20</v>
      </c>
      <c r="L2" s="119"/>
      <c r="M2" s="112"/>
      <c r="N2" s="113"/>
      <c r="O2" s="113"/>
      <c r="P2" s="113"/>
      <c r="Q2" s="113"/>
      <c r="R2" s="113"/>
      <c r="S2" s="3"/>
      <c r="T2" s="114" t="s">
        <v>22</v>
      </c>
      <c r="U2" s="115"/>
      <c r="V2" s="10">
        <f>COUNTIF(個人性別,"男")</f>
        <v>0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0.25" customHeight="1">
      <c r="A3" s="13"/>
      <c r="B3" s="14" t="s">
        <v>114</v>
      </c>
      <c r="C3" s="126"/>
      <c r="D3" s="117"/>
      <c r="E3" s="117"/>
      <c r="F3" s="117"/>
      <c r="G3" s="117"/>
      <c r="H3" s="117"/>
      <c r="I3" s="6"/>
      <c r="J3" s="3"/>
      <c r="K3" s="118" t="s">
        <v>25</v>
      </c>
      <c r="L3" s="119"/>
      <c r="M3" s="112"/>
      <c r="N3" s="113"/>
      <c r="O3" s="113"/>
      <c r="P3" s="113"/>
      <c r="Q3" s="113"/>
      <c r="R3" s="113"/>
      <c r="S3" s="3"/>
      <c r="T3" s="114" t="s">
        <v>27</v>
      </c>
      <c r="U3" s="115"/>
      <c r="V3" s="10">
        <f>COUNTIF(個人性別,"女")</f>
        <v>0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1.75" customHeight="1">
      <c r="A4" s="16"/>
      <c r="B4" s="14" t="s">
        <v>28</v>
      </c>
      <c r="C4" s="126"/>
      <c r="D4" s="117"/>
      <c r="E4" s="117"/>
      <c r="F4" s="117"/>
      <c r="G4" s="117"/>
      <c r="H4" s="117"/>
      <c r="I4" s="17"/>
      <c r="J4" s="17"/>
      <c r="K4" s="118" t="s">
        <v>30</v>
      </c>
      <c r="L4" s="119"/>
      <c r="M4" s="112"/>
      <c r="N4" s="113"/>
      <c r="O4" s="113"/>
      <c r="P4" s="113"/>
      <c r="Q4" s="113"/>
      <c r="R4" s="113"/>
      <c r="S4" s="17"/>
      <c r="T4" s="114" t="s">
        <v>31</v>
      </c>
      <c r="U4" s="115"/>
      <c r="V4" s="10">
        <f>V2+V3</f>
        <v>0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" customHeight="1">
      <c r="A6" s="120" t="s">
        <v>32</v>
      </c>
      <c r="B6" s="121"/>
      <c r="C6" s="121"/>
      <c r="D6" s="121"/>
      <c r="E6" s="121"/>
      <c r="F6" s="122"/>
      <c r="G6" s="120" t="s">
        <v>33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  <c r="V6" s="23" t="s">
        <v>34</v>
      </c>
      <c r="W6" s="120" t="s">
        <v>115</v>
      </c>
      <c r="X6" s="121"/>
      <c r="Y6" s="122"/>
      <c r="Z6" s="1"/>
      <c r="AA6" s="26" t="s">
        <v>35</v>
      </c>
      <c r="AB6" s="1"/>
      <c r="AC6" s="1"/>
      <c r="AD6" s="1"/>
      <c r="AE6" s="1" t="s">
        <v>36</v>
      </c>
      <c r="AF6" s="1"/>
      <c r="AG6" s="1"/>
      <c r="AH6" s="1"/>
      <c r="AI6" s="1"/>
      <c r="AJ6" s="1" t="s">
        <v>37</v>
      </c>
      <c r="AK6" s="1"/>
      <c r="AL6" s="1"/>
      <c r="AM6" s="1"/>
    </row>
    <row r="7" spans="1:39" ht="18" customHeight="1">
      <c r="A7" s="27" t="s">
        <v>38</v>
      </c>
      <c r="B7" s="28" t="s">
        <v>39</v>
      </c>
      <c r="C7" s="29" t="s">
        <v>40</v>
      </c>
      <c r="D7" s="29" t="s">
        <v>0</v>
      </c>
      <c r="E7" s="29" t="s">
        <v>41</v>
      </c>
      <c r="F7" s="29" t="s">
        <v>42</v>
      </c>
      <c r="G7" s="110" t="s">
        <v>43</v>
      </c>
      <c r="H7" s="111"/>
      <c r="I7" s="30" t="s">
        <v>44</v>
      </c>
      <c r="J7" s="31" t="s">
        <v>45</v>
      </c>
      <c r="K7" s="32"/>
      <c r="L7" s="110" t="s">
        <v>46</v>
      </c>
      <c r="M7" s="111"/>
      <c r="N7" s="30" t="s">
        <v>44</v>
      </c>
      <c r="O7" s="31" t="s">
        <v>45</v>
      </c>
      <c r="P7" s="33"/>
      <c r="Q7" s="110" t="s">
        <v>47</v>
      </c>
      <c r="R7" s="111"/>
      <c r="S7" s="30" t="s">
        <v>44</v>
      </c>
      <c r="T7" s="31" t="s">
        <v>45</v>
      </c>
      <c r="U7" s="33"/>
      <c r="V7" s="34" t="s">
        <v>48</v>
      </c>
      <c r="W7" s="35" t="s">
        <v>49</v>
      </c>
      <c r="X7" s="35" t="s">
        <v>50</v>
      </c>
      <c r="Y7" s="35" t="s">
        <v>51</v>
      </c>
      <c r="Z7" s="1"/>
      <c r="AA7" s="36" t="s">
        <v>52</v>
      </c>
      <c r="AB7" s="37" t="s">
        <v>53</v>
      </c>
      <c r="AC7" s="38" t="s">
        <v>54</v>
      </c>
      <c r="AD7" s="39"/>
      <c r="AE7" s="40" t="s">
        <v>0</v>
      </c>
      <c r="AF7" s="40" t="s">
        <v>41</v>
      </c>
      <c r="AG7" s="40" t="s">
        <v>55</v>
      </c>
      <c r="AH7" s="40" t="s">
        <v>52</v>
      </c>
      <c r="AI7" s="1"/>
      <c r="AJ7" s="40" t="s">
        <v>56</v>
      </c>
      <c r="AK7" s="40" t="s">
        <v>41</v>
      </c>
      <c r="AL7" s="40" t="s">
        <v>42</v>
      </c>
      <c r="AM7" s="40" t="s">
        <v>56</v>
      </c>
    </row>
    <row r="8" spans="1:39" ht="18" customHeight="1">
      <c r="A8" s="41">
        <v>1</v>
      </c>
      <c r="B8" s="42"/>
      <c r="C8" s="43"/>
      <c r="D8" s="43"/>
      <c r="E8" s="43"/>
      <c r="F8" s="44"/>
      <c r="G8" s="45"/>
      <c r="H8" s="46"/>
      <c r="I8" s="47"/>
      <c r="J8" s="48"/>
      <c r="K8" s="49"/>
      <c r="L8" s="45"/>
      <c r="M8" s="46"/>
      <c r="N8" s="47"/>
      <c r="O8" s="48"/>
      <c r="P8" s="50"/>
      <c r="Q8" s="45"/>
      <c r="R8" s="46"/>
      <c r="S8" s="47"/>
      <c r="T8" s="48"/>
      <c r="U8" s="50"/>
      <c r="V8" s="51"/>
      <c r="W8" s="52" t="str">
        <f t="shared" ref="W8:W87" si="0">$D8&amp;G8&amp;H8</f>
        <v/>
      </c>
      <c r="X8" s="52" t="str">
        <f t="shared" ref="X8:X87" si="1">$D8&amp;L8&amp;M8</f>
        <v/>
      </c>
      <c r="Y8" s="52" t="str">
        <f t="shared" ref="Y8:Y87" si="2">$D8&amp;Q8&amp;R8</f>
        <v/>
      </c>
      <c r="Z8" s="1"/>
      <c r="AA8" s="53" t="s">
        <v>66</v>
      </c>
      <c r="AB8" s="54">
        <f t="shared" ref="AB8:AC29" si="3">SUMPRODUCT((個人種目ID1=AB$7&amp;$AA8)+(個人種目ID2=AB$7&amp;$AA8)+(個人種目ID3=AB$7&amp;$AA8))</f>
        <v>0</v>
      </c>
      <c r="AC8" s="55">
        <f t="shared" si="3"/>
        <v>0</v>
      </c>
      <c r="AD8" s="56"/>
      <c r="AE8" s="40" t="s">
        <v>53</v>
      </c>
      <c r="AF8" s="40" t="s">
        <v>1</v>
      </c>
      <c r="AG8" s="57" t="s">
        <v>67</v>
      </c>
      <c r="AH8" s="40" t="s">
        <v>7</v>
      </c>
      <c r="AI8" s="1"/>
      <c r="AJ8" s="40" t="s">
        <v>12</v>
      </c>
      <c r="AK8" s="40" t="s">
        <v>1</v>
      </c>
      <c r="AL8" s="40">
        <v>1</v>
      </c>
      <c r="AM8" s="40" t="s">
        <v>12</v>
      </c>
    </row>
    <row r="9" spans="1:39" ht="18" customHeight="1">
      <c r="A9" s="58">
        <v>2</v>
      </c>
      <c r="B9" s="59"/>
      <c r="C9" s="60"/>
      <c r="D9" s="60"/>
      <c r="E9" s="60"/>
      <c r="F9" s="61"/>
      <c r="G9" s="62"/>
      <c r="H9" s="63"/>
      <c r="I9" s="64"/>
      <c r="J9" s="65"/>
      <c r="K9" s="66"/>
      <c r="L9" s="62"/>
      <c r="M9" s="63"/>
      <c r="N9" s="64"/>
      <c r="O9" s="65"/>
      <c r="P9" s="67"/>
      <c r="Q9" s="62"/>
      <c r="R9" s="63"/>
      <c r="S9" s="64"/>
      <c r="T9" s="65"/>
      <c r="U9" s="67"/>
      <c r="V9" s="68"/>
      <c r="W9" s="52" t="str">
        <f t="shared" si="0"/>
        <v/>
      </c>
      <c r="X9" s="52" t="str">
        <f t="shared" si="1"/>
        <v/>
      </c>
      <c r="Y9" s="52" t="str">
        <f t="shared" si="2"/>
        <v/>
      </c>
      <c r="Z9" s="1"/>
      <c r="AA9" s="69" t="s">
        <v>78</v>
      </c>
      <c r="AB9" s="70">
        <f t="shared" si="3"/>
        <v>0</v>
      </c>
      <c r="AC9" s="71">
        <f t="shared" si="3"/>
        <v>0</v>
      </c>
      <c r="AD9" s="56"/>
      <c r="AE9" s="40" t="s">
        <v>54</v>
      </c>
      <c r="AF9" s="40" t="s">
        <v>2</v>
      </c>
      <c r="AG9" s="57" t="s">
        <v>59</v>
      </c>
      <c r="AH9" s="40" t="s">
        <v>9</v>
      </c>
      <c r="AI9" s="1"/>
      <c r="AJ9" s="40" t="s">
        <v>12</v>
      </c>
      <c r="AK9" s="40" t="s">
        <v>1</v>
      </c>
      <c r="AL9" s="40">
        <v>2</v>
      </c>
      <c r="AM9" s="40" t="s">
        <v>12</v>
      </c>
    </row>
    <row r="10" spans="1:39" ht="18" customHeight="1">
      <c r="A10" s="58">
        <v>3</v>
      </c>
      <c r="B10" s="59"/>
      <c r="C10" s="60"/>
      <c r="D10" s="60"/>
      <c r="E10" s="60"/>
      <c r="F10" s="61"/>
      <c r="G10" s="62"/>
      <c r="H10" s="63"/>
      <c r="I10" s="64"/>
      <c r="J10" s="65"/>
      <c r="K10" s="66"/>
      <c r="L10" s="62"/>
      <c r="M10" s="63"/>
      <c r="N10" s="64"/>
      <c r="O10" s="65"/>
      <c r="P10" s="67"/>
      <c r="Q10" s="62"/>
      <c r="R10" s="63"/>
      <c r="S10" s="64"/>
      <c r="T10" s="65"/>
      <c r="U10" s="67"/>
      <c r="V10" s="68"/>
      <c r="W10" s="52" t="str">
        <f t="shared" si="0"/>
        <v/>
      </c>
      <c r="X10" s="52" t="str">
        <f t="shared" si="1"/>
        <v/>
      </c>
      <c r="Y10" s="52" t="str">
        <f t="shared" si="2"/>
        <v/>
      </c>
      <c r="Z10" s="1"/>
      <c r="AA10" s="69" t="s">
        <v>86</v>
      </c>
      <c r="AB10" s="70">
        <f t="shared" si="3"/>
        <v>0</v>
      </c>
      <c r="AC10" s="71">
        <f t="shared" si="3"/>
        <v>0</v>
      </c>
      <c r="AD10" s="56"/>
      <c r="AE10" s="40" t="s">
        <v>5</v>
      </c>
      <c r="AF10" s="40" t="s">
        <v>3</v>
      </c>
      <c r="AG10" s="57" t="s">
        <v>62</v>
      </c>
      <c r="AH10" s="40" t="s">
        <v>11</v>
      </c>
      <c r="AI10" s="1"/>
      <c r="AJ10" s="40" t="s">
        <v>12</v>
      </c>
      <c r="AK10" s="40" t="s">
        <v>1</v>
      </c>
      <c r="AL10" s="40">
        <v>3</v>
      </c>
      <c r="AM10" s="40" t="s">
        <v>12</v>
      </c>
    </row>
    <row r="11" spans="1:39" ht="18" customHeight="1">
      <c r="A11" s="58">
        <v>4</v>
      </c>
      <c r="B11" s="59"/>
      <c r="C11" s="60"/>
      <c r="D11" s="60"/>
      <c r="E11" s="60"/>
      <c r="F11" s="61"/>
      <c r="G11" s="62"/>
      <c r="H11" s="63"/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/>
      </c>
      <c r="X11" s="52" t="str">
        <f t="shared" si="1"/>
        <v/>
      </c>
      <c r="Y11" s="52" t="str">
        <f t="shared" si="2"/>
        <v/>
      </c>
      <c r="Z11" s="1"/>
      <c r="AA11" s="69" t="s">
        <v>90</v>
      </c>
      <c r="AB11" s="70">
        <f t="shared" si="3"/>
        <v>0</v>
      </c>
      <c r="AC11" s="71">
        <f t="shared" si="3"/>
        <v>0</v>
      </c>
      <c r="AD11" s="56"/>
      <c r="AE11" s="40"/>
      <c r="AF11" s="40" t="s">
        <v>4</v>
      </c>
      <c r="AG11" s="57" t="s">
        <v>82</v>
      </c>
      <c r="AH11" s="40" t="s">
        <v>10</v>
      </c>
      <c r="AI11" s="1"/>
      <c r="AJ11" s="40" t="s">
        <v>12</v>
      </c>
      <c r="AK11" s="40" t="s">
        <v>1</v>
      </c>
      <c r="AL11" s="40">
        <v>4</v>
      </c>
      <c r="AM11" s="40" t="s">
        <v>12</v>
      </c>
    </row>
    <row r="12" spans="1:39" ht="18" customHeight="1">
      <c r="A12" s="58">
        <v>5</v>
      </c>
      <c r="B12" s="59"/>
      <c r="C12" s="60"/>
      <c r="D12" s="60"/>
      <c r="E12" s="60"/>
      <c r="F12" s="61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si="2"/>
        <v/>
      </c>
      <c r="Z12" s="1"/>
      <c r="AA12" s="69" t="s">
        <v>91</v>
      </c>
      <c r="AB12" s="70">
        <f t="shared" si="3"/>
        <v>0</v>
      </c>
      <c r="AC12" s="71">
        <f t="shared" si="3"/>
        <v>0</v>
      </c>
      <c r="AD12" s="56"/>
      <c r="AE12" s="40"/>
      <c r="AF12" s="40" t="s">
        <v>92</v>
      </c>
      <c r="AG12" s="57" t="s">
        <v>70</v>
      </c>
      <c r="AH12" s="40" t="s">
        <v>8</v>
      </c>
      <c r="AI12" s="1"/>
      <c r="AJ12" s="40" t="s">
        <v>13</v>
      </c>
      <c r="AK12" s="40" t="s">
        <v>1</v>
      </c>
      <c r="AL12" s="40">
        <v>5</v>
      </c>
      <c r="AM12" s="40" t="s">
        <v>13</v>
      </c>
    </row>
    <row r="13" spans="1:39" ht="18" customHeight="1">
      <c r="A13" s="58">
        <v>6</v>
      </c>
      <c r="B13" s="59"/>
      <c r="C13" s="60"/>
      <c r="D13" s="60"/>
      <c r="E13" s="60"/>
      <c r="F13" s="61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2"/>
        <v/>
      </c>
      <c r="Z13" s="1"/>
      <c r="AA13" s="69" t="s">
        <v>93</v>
      </c>
      <c r="AB13" s="72">
        <f t="shared" si="3"/>
        <v>0</v>
      </c>
      <c r="AC13" s="73">
        <f t="shared" si="3"/>
        <v>0</v>
      </c>
      <c r="AD13" s="56"/>
      <c r="AE13" s="40"/>
      <c r="AF13" s="40"/>
      <c r="AG13" s="57" t="s">
        <v>94</v>
      </c>
      <c r="AH13" s="40"/>
      <c r="AI13" s="1"/>
      <c r="AJ13" s="40" t="s">
        <v>13</v>
      </c>
      <c r="AK13" s="40" t="s">
        <v>1</v>
      </c>
      <c r="AL13" s="40">
        <v>6</v>
      </c>
      <c r="AM13" s="40" t="s">
        <v>13</v>
      </c>
    </row>
    <row r="14" spans="1:39" ht="18" customHeight="1">
      <c r="A14" s="58">
        <v>7</v>
      </c>
      <c r="B14" s="59"/>
      <c r="C14" s="60"/>
      <c r="D14" s="60"/>
      <c r="E14" s="60"/>
      <c r="F14" s="61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2"/>
        <v/>
      </c>
      <c r="Z14" s="1"/>
      <c r="AA14" s="74" t="s">
        <v>95</v>
      </c>
      <c r="AB14" s="75">
        <f t="shared" si="3"/>
        <v>0</v>
      </c>
      <c r="AC14" s="76">
        <f t="shared" si="3"/>
        <v>0</v>
      </c>
      <c r="AD14" s="56"/>
      <c r="AE14" s="40"/>
      <c r="AF14" s="40"/>
      <c r="AG14" s="57" t="s">
        <v>74</v>
      </c>
      <c r="AH14" s="40" t="s">
        <v>6</v>
      </c>
      <c r="AI14" s="1"/>
      <c r="AJ14" s="40" t="s">
        <v>1</v>
      </c>
      <c r="AK14" s="40" t="s">
        <v>1</v>
      </c>
      <c r="AL14" s="40">
        <v>1</v>
      </c>
      <c r="AM14" s="40" t="s">
        <v>1</v>
      </c>
    </row>
    <row r="15" spans="1:39" ht="18" customHeight="1">
      <c r="A15" s="58">
        <v>8</v>
      </c>
      <c r="B15" s="59"/>
      <c r="C15" s="60"/>
      <c r="D15" s="60"/>
      <c r="E15" s="60"/>
      <c r="F15" s="61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2"/>
        <v/>
      </c>
      <c r="Z15" s="1"/>
      <c r="AA15" s="53" t="s">
        <v>97</v>
      </c>
      <c r="AB15" s="54">
        <f t="shared" si="3"/>
        <v>0</v>
      </c>
      <c r="AC15" s="55">
        <f t="shared" si="3"/>
        <v>0</v>
      </c>
      <c r="AD15" s="56"/>
      <c r="AE15" s="40"/>
      <c r="AF15" s="40"/>
      <c r="AG15" s="57"/>
      <c r="AH15" s="40" t="s">
        <v>14</v>
      </c>
      <c r="AI15" s="1"/>
      <c r="AJ15" s="40" t="s">
        <v>1</v>
      </c>
      <c r="AK15" s="40" t="s">
        <v>1</v>
      </c>
      <c r="AL15" s="40">
        <v>2</v>
      </c>
      <c r="AM15" s="40" t="s">
        <v>1</v>
      </c>
    </row>
    <row r="16" spans="1:39" ht="18" customHeight="1">
      <c r="A16" s="58">
        <v>9</v>
      </c>
      <c r="B16" s="59"/>
      <c r="C16" s="60"/>
      <c r="D16" s="60"/>
      <c r="E16" s="60"/>
      <c r="F16" s="61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2"/>
        <v/>
      </c>
      <c r="Z16" s="1"/>
      <c r="AA16" s="69" t="s">
        <v>98</v>
      </c>
      <c r="AB16" s="70">
        <f t="shared" si="3"/>
        <v>0</v>
      </c>
      <c r="AC16" s="71">
        <f t="shared" si="3"/>
        <v>0</v>
      </c>
      <c r="AD16" s="56"/>
      <c r="AE16" s="1"/>
      <c r="AF16" s="1"/>
      <c r="AG16" s="1"/>
      <c r="AH16" s="1"/>
      <c r="AI16" s="1"/>
      <c r="AJ16" s="40" t="s">
        <v>1</v>
      </c>
      <c r="AK16" s="40" t="s">
        <v>1</v>
      </c>
      <c r="AL16" s="40">
        <v>3</v>
      </c>
      <c r="AM16" s="40" t="s">
        <v>1</v>
      </c>
    </row>
    <row r="17" spans="1:39" ht="18" customHeight="1">
      <c r="A17" s="58">
        <v>10</v>
      </c>
      <c r="B17" s="59"/>
      <c r="C17" s="60"/>
      <c r="D17" s="60"/>
      <c r="E17" s="60"/>
      <c r="F17" s="61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2"/>
        <v/>
      </c>
      <c r="Z17" s="1"/>
      <c r="AA17" s="69" t="s">
        <v>99</v>
      </c>
      <c r="AB17" s="70">
        <f t="shared" si="3"/>
        <v>0</v>
      </c>
      <c r="AC17" s="71">
        <f t="shared" si="3"/>
        <v>0</v>
      </c>
      <c r="AD17" s="56"/>
      <c r="AE17" s="1"/>
      <c r="AF17" s="1"/>
      <c r="AG17" s="1"/>
      <c r="AH17" s="1"/>
      <c r="AI17" s="1"/>
      <c r="AJ17" s="40" t="s">
        <v>1</v>
      </c>
      <c r="AK17" s="40" t="s">
        <v>1</v>
      </c>
      <c r="AL17" s="40">
        <v>4</v>
      </c>
      <c r="AM17" s="40" t="s">
        <v>1</v>
      </c>
    </row>
    <row r="18" spans="1:39" ht="18" customHeight="1">
      <c r="A18" s="58">
        <v>11</v>
      </c>
      <c r="B18" s="59"/>
      <c r="C18" s="60"/>
      <c r="D18" s="60"/>
      <c r="E18" s="60"/>
      <c r="F18" s="61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2"/>
        <v/>
      </c>
      <c r="Z18" s="1"/>
      <c r="AA18" s="74" t="s">
        <v>100</v>
      </c>
      <c r="AB18" s="75">
        <f t="shared" si="3"/>
        <v>0</v>
      </c>
      <c r="AC18" s="76">
        <f t="shared" si="3"/>
        <v>0</v>
      </c>
      <c r="AD18" s="56"/>
      <c r="AE18" s="1"/>
      <c r="AF18" s="1"/>
      <c r="AG18" s="1"/>
      <c r="AH18" s="1"/>
      <c r="AI18" s="1"/>
      <c r="AJ18" s="40" t="s">
        <v>1</v>
      </c>
      <c r="AK18" s="40" t="s">
        <v>1</v>
      </c>
      <c r="AL18" s="40">
        <v>5</v>
      </c>
      <c r="AM18" s="40" t="s">
        <v>1</v>
      </c>
    </row>
    <row r="19" spans="1:39" ht="18" customHeight="1">
      <c r="A19" s="58">
        <v>12</v>
      </c>
      <c r="B19" s="59"/>
      <c r="C19" s="60"/>
      <c r="D19" s="60"/>
      <c r="E19" s="60"/>
      <c r="F19" s="61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2"/>
        <v/>
      </c>
      <c r="Z19" s="1"/>
      <c r="AA19" s="77" t="s">
        <v>101</v>
      </c>
      <c r="AB19" s="54">
        <f t="shared" si="3"/>
        <v>0</v>
      </c>
      <c r="AC19" s="55">
        <f t="shared" si="3"/>
        <v>0</v>
      </c>
      <c r="AD19" s="56"/>
      <c r="AE19" s="1"/>
      <c r="AF19" s="1"/>
      <c r="AG19" s="1"/>
      <c r="AH19" s="1"/>
      <c r="AI19" s="1"/>
      <c r="AJ19" s="40" t="s">
        <v>1</v>
      </c>
      <c r="AK19" s="40" t="s">
        <v>1</v>
      </c>
      <c r="AL19" s="40">
        <v>6</v>
      </c>
      <c r="AM19" s="40" t="s">
        <v>1</v>
      </c>
    </row>
    <row r="20" spans="1:39" ht="18" customHeight="1">
      <c r="A20" s="58">
        <v>13</v>
      </c>
      <c r="B20" s="59"/>
      <c r="C20" s="60"/>
      <c r="D20" s="60"/>
      <c r="E20" s="60"/>
      <c r="F20" s="61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2"/>
        <v/>
      </c>
      <c r="Z20" s="1"/>
      <c r="AA20" s="69" t="s">
        <v>102</v>
      </c>
      <c r="AB20" s="70">
        <f t="shared" si="3"/>
        <v>0</v>
      </c>
      <c r="AC20" s="71">
        <f t="shared" si="3"/>
        <v>0</v>
      </c>
      <c r="AD20" s="56"/>
      <c r="AE20" s="1"/>
      <c r="AF20" s="1"/>
      <c r="AG20" s="1"/>
      <c r="AH20" s="1"/>
      <c r="AI20" s="1"/>
      <c r="AJ20" s="40" t="s">
        <v>2</v>
      </c>
      <c r="AK20" s="40" t="s">
        <v>2</v>
      </c>
      <c r="AL20" s="40">
        <v>1</v>
      </c>
      <c r="AM20" s="40" t="s">
        <v>2</v>
      </c>
    </row>
    <row r="21" spans="1:39" ht="18" customHeight="1">
      <c r="A21" s="58">
        <v>14</v>
      </c>
      <c r="B21" s="59"/>
      <c r="C21" s="60"/>
      <c r="D21" s="60"/>
      <c r="E21" s="60"/>
      <c r="F21" s="61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2"/>
        <v/>
      </c>
      <c r="Z21" s="1"/>
      <c r="AA21" s="69" t="s">
        <v>103</v>
      </c>
      <c r="AB21" s="70">
        <f t="shared" si="3"/>
        <v>0</v>
      </c>
      <c r="AC21" s="71">
        <f t="shared" si="3"/>
        <v>0</v>
      </c>
      <c r="AD21" s="56"/>
      <c r="AE21" s="1"/>
      <c r="AF21" s="1"/>
      <c r="AG21" s="1"/>
      <c r="AH21" s="1"/>
      <c r="AI21" s="1"/>
      <c r="AJ21" s="40" t="s">
        <v>2</v>
      </c>
      <c r="AK21" s="40" t="s">
        <v>2</v>
      </c>
      <c r="AL21" s="40">
        <v>2</v>
      </c>
      <c r="AM21" s="40" t="s">
        <v>2</v>
      </c>
    </row>
    <row r="22" spans="1:39" ht="18" customHeight="1">
      <c r="A22" s="58">
        <v>15</v>
      </c>
      <c r="B22" s="59"/>
      <c r="C22" s="60"/>
      <c r="D22" s="60"/>
      <c r="E22" s="60"/>
      <c r="F22" s="61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2"/>
        <v/>
      </c>
      <c r="Z22" s="1"/>
      <c r="AA22" s="74" t="s">
        <v>104</v>
      </c>
      <c r="AB22" s="75">
        <f t="shared" si="3"/>
        <v>0</v>
      </c>
      <c r="AC22" s="76">
        <f t="shared" si="3"/>
        <v>0</v>
      </c>
      <c r="AD22" s="56"/>
      <c r="AE22" s="1"/>
      <c r="AF22" s="1"/>
      <c r="AG22" s="1"/>
      <c r="AH22" s="1"/>
      <c r="AI22" s="1"/>
      <c r="AJ22" s="40" t="s">
        <v>2</v>
      </c>
      <c r="AK22" s="40" t="s">
        <v>2</v>
      </c>
      <c r="AL22" s="40">
        <v>3</v>
      </c>
      <c r="AM22" s="40" t="s">
        <v>2</v>
      </c>
    </row>
    <row r="23" spans="1:39" ht="18" customHeight="1">
      <c r="A23" s="58">
        <v>16</v>
      </c>
      <c r="B23" s="59"/>
      <c r="C23" s="60"/>
      <c r="D23" s="60"/>
      <c r="E23" s="60"/>
      <c r="F23" s="61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2"/>
        <v/>
      </c>
      <c r="Z23" s="1"/>
      <c r="AA23" s="77" t="s">
        <v>105</v>
      </c>
      <c r="AB23" s="54">
        <f t="shared" si="3"/>
        <v>0</v>
      </c>
      <c r="AC23" s="55">
        <f t="shared" si="3"/>
        <v>0</v>
      </c>
      <c r="AD23" s="56"/>
      <c r="AE23" s="1"/>
      <c r="AF23" s="1"/>
      <c r="AG23" s="1"/>
      <c r="AH23" s="1"/>
      <c r="AI23" s="1"/>
      <c r="AJ23" s="40" t="s">
        <v>3</v>
      </c>
      <c r="AK23" s="40" t="s">
        <v>3</v>
      </c>
      <c r="AL23" s="40">
        <v>1</v>
      </c>
      <c r="AM23" s="40" t="s">
        <v>3</v>
      </c>
    </row>
    <row r="24" spans="1:39" ht="18" customHeight="1">
      <c r="A24" s="58">
        <v>17</v>
      </c>
      <c r="B24" s="59"/>
      <c r="C24" s="60"/>
      <c r="D24" s="60"/>
      <c r="E24" s="60"/>
      <c r="F24" s="61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2"/>
        <v/>
      </c>
      <c r="Z24" s="1"/>
      <c r="AA24" s="69" t="s">
        <v>106</v>
      </c>
      <c r="AB24" s="70">
        <f t="shared" si="3"/>
        <v>0</v>
      </c>
      <c r="AC24" s="71">
        <f t="shared" si="3"/>
        <v>0</v>
      </c>
      <c r="AD24" s="56"/>
      <c r="AE24" s="1"/>
      <c r="AF24" s="1"/>
      <c r="AG24" s="1"/>
      <c r="AH24" s="1"/>
      <c r="AI24" s="1"/>
      <c r="AJ24" s="40" t="s">
        <v>3</v>
      </c>
      <c r="AK24" s="40" t="s">
        <v>3</v>
      </c>
      <c r="AL24" s="40">
        <v>2</v>
      </c>
      <c r="AM24" s="40" t="s">
        <v>3</v>
      </c>
    </row>
    <row r="25" spans="1:39" ht="18" customHeight="1">
      <c r="A25" s="58">
        <v>18</v>
      </c>
      <c r="B25" s="59"/>
      <c r="C25" s="60"/>
      <c r="D25" s="60"/>
      <c r="E25" s="60"/>
      <c r="F25" s="61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2"/>
        <v/>
      </c>
      <c r="Z25" s="1"/>
      <c r="AA25" s="69" t="s">
        <v>107</v>
      </c>
      <c r="AB25" s="70">
        <f t="shared" si="3"/>
        <v>0</v>
      </c>
      <c r="AC25" s="71">
        <f t="shared" si="3"/>
        <v>0</v>
      </c>
      <c r="AD25" s="1"/>
      <c r="AE25" s="1"/>
      <c r="AF25" s="1"/>
      <c r="AG25" s="1"/>
      <c r="AH25" s="1"/>
      <c r="AI25" s="1"/>
      <c r="AJ25" s="40" t="s">
        <v>3</v>
      </c>
      <c r="AK25" s="40" t="s">
        <v>3</v>
      </c>
      <c r="AL25" s="40">
        <v>3</v>
      </c>
      <c r="AM25" s="40" t="s">
        <v>3</v>
      </c>
    </row>
    <row r="26" spans="1:39" ht="18" customHeight="1">
      <c r="A26" s="58">
        <v>19</v>
      </c>
      <c r="B26" s="59"/>
      <c r="C26" s="60"/>
      <c r="D26" s="60"/>
      <c r="E26" s="60"/>
      <c r="F26" s="61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2"/>
        <v/>
      </c>
      <c r="Z26" s="1"/>
      <c r="AA26" s="74" t="s">
        <v>108</v>
      </c>
      <c r="AB26" s="75">
        <f t="shared" si="3"/>
        <v>0</v>
      </c>
      <c r="AC26" s="76">
        <f t="shared" si="3"/>
        <v>0</v>
      </c>
      <c r="AD26" s="1"/>
      <c r="AE26" s="1"/>
      <c r="AF26" s="1"/>
      <c r="AG26" s="1"/>
      <c r="AH26" s="1"/>
      <c r="AI26" s="1"/>
      <c r="AJ26" s="40" t="s">
        <v>4</v>
      </c>
      <c r="AK26" s="40" t="s">
        <v>4</v>
      </c>
      <c r="AL26" s="40"/>
      <c r="AM26" s="40" t="s">
        <v>4</v>
      </c>
    </row>
    <row r="27" spans="1:39" ht="18" customHeight="1">
      <c r="A27" s="58">
        <v>20</v>
      </c>
      <c r="B27" s="59"/>
      <c r="C27" s="60"/>
      <c r="D27" s="60"/>
      <c r="E27" s="60"/>
      <c r="F27" s="61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2"/>
        <v/>
      </c>
      <c r="Z27" s="1"/>
      <c r="AA27" s="77" t="s">
        <v>109</v>
      </c>
      <c r="AB27" s="54">
        <f t="shared" si="3"/>
        <v>0</v>
      </c>
      <c r="AC27" s="55">
        <f t="shared" si="3"/>
        <v>0</v>
      </c>
      <c r="AD27" s="1"/>
      <c r="AE27" s="1"/>
      <c r="AF27" s="1"/>
      <c r="AG27" s="1"/>
      <c r="AH27" s="1"/>
      <c r="AI27" s="1"/>
      <c r="AJ27" s="40" t="s">
        <v>92</v>
      </c>
      <c r="AK27" s="40" t="s">
        <v>92</v>
      </c>
      <c r="AL27" s="40"/>
      <c r="AM27" s="40" t="s">
        <v>92</v>
      </c>
    </row>
    <row r="28" spans="1:39" ht="18" customHeight="1">
      <c r="A28" s="58">
        <v>21</v>
      </c>
      <c r="B28" s="59"/>
      <c r="C28" s="60"/>
      <c r="D28" s="60"/>
      <c r="E28" s="60"/>
      <c r="F28" s="61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2"/>
        <v/>
      </c>
      <c r="Z28" s="1"/>
      <c r="AA28" s="69" t="s">
        <v>110</v>
      </c>
      <c r="AB28" s="70">
        <f t="shared" si="3"/>
        <v>0</v>
      </c>
      <c r="AC28" s="71">
        <f t="shared" si="3"/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8" customHeight="1">
      <c r="A29" s="58">
        <v>22</v>
      </c>
      <c r="B29" s="59"/>
      <c r="C29" s="60"/>
      <c r="D29" s="60"/>
      <c r="E29" s="60"/>
      <c r="F29" s="61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2"/>
        <v/>
      </c>
      <c r="Z29" s="1"/>
      <c r="AA29" s="74" t="s">
        <v>111</v>
      </c>
      <c r="AB29" s="75">
        <f t="shared" si="3"/>
        <v>0</v>
      </c>
      <c r="AC29" s="76">
        <f t="shared" si="3"/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8" customHeight="1">
      <c r="A30" s="58">
        <v>23</v>
      </c>
      <c r="B30" s="59"/>
      <c r="C30" s="60"/>
      <c r="D30" s="60"/>
      <c r="E30" s="60"/>
      <c r="F30" s="61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8" customHeight="1">
      <c r="A31" s="58">
        <v>24</v>
      </c>
      <c r="B31" s="59"/>
      <c r="C31" s="60"/>
      <c r="D31" s="60"/>
      <c r="E31" s="60"/>
      <c r="F31" s="61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8" customHeight="1">
      <c r="A32" s="58">
        <v>25</v>
      </c>
      <c r="B32" s="59"/>
      <c r="C32" s="60"/>
      <c r="D32" s="60"/>
      <c r="E32" s="60"/>
      <c r="F32" s="61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8" customHeight="1">
      <c r="A33" s="58">
        <v>26</v>
      </c>
      <c r="B33" s="59"/>
      <c r="C33" s="60"/>
      <c r="D33" s="60"/>
      <c r="E33" s="60"/>
      <c r="F33" s="61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8" customHeight="1">
      <c r="A34" s="58">
        <v>27</v>
      </c>
      <c r="B34" s="59"/>
      <c r="C34" s="60"/>
      <c r="D34" s="60"/>
      <c r="E34" s="60"/>
      <c r="F34" s="61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" customHeight="1">
      <c r="A35" s="58">
        <v>28</v>
      </c>
      <c r="B35" s="59"/>
      <c r="C35" s="60"/>
      <c r="D35" s="60"/>
      <c r="E35" s="60"/>
      <c r="F35" s="61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8" customHeight="1">
      <c r="A36" s="58">
        <v>29</v>
      </c>
      <c r="B36" s="59"/>
      <c r="C36" s="60"/>
      <c r="D36" s="60"/>
      <c r="E36" s="60"/>
      <c r="F36" s="61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2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8" customHeight="1">
      <c r="A37" s="58">
        <v>30</v>
      </c>
      <c r="B37" s="59"/>
      <c r="C37" s="60"/>
      <c r="D37" s="60"/>
      <c r="E37" s="60"/>
      <c r="F37" s="61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2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" customHeight="1">
      <c r="A38" s="58">
        <v>31</v>
      </c>
      <c r="B38" s="59"/>
      <c r="C38" s="60"/>
      <c r="D38" s="60"/>
      <c r="E38" s="60"/>
      <c r="F38" s="61"/>
      <c r="G38" s="62"/>
      <c r="H38" s="63"/>
      <c r="I38" s="64"/>
      <c r="J38" s="65"/>
      <c r="K38" s="66"/>
      <c r="L38" s="62"/>
      <c r="M38" s="63"/>
      <c r="N38" s="64"/>
      <c r="O38" s="65"/>
      <c r="P38" s="67"/>
      <c r="Q38" s="62"/>
      <c r="R38" s="63"/>
      <c r="S38" s="64"/>
      <c r="T38" s="65"/>
      <c r="U38" s="67"/>
      <c r="V38" s="68"/>
      <c r="W38" s="52" t="str">
        <f t="shared" si="0"/>
        <v/>
      </c>
      <c r="X38" s="52" t="str">
        <f t="shared" si="1"/>
        <v/>
      </c>
      <c r="Y38" s="52" t="str">
        <f t="shared" si="2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8" customHeight="1">
      <c r="A39" s="58">
        <v>32</v>
      </c>
      <c r="B39" s="59"/>
      <c r="C39" s="60"/>
      <c r="D39" s="60"/>
      <c r="E39" s="60"/>
      <c r="F39" s="61"/>
      <c r="G39" s="62"/>
      <c r="H39" s="63"/>
      <c r="I39" s="64"/>
      <c r="J39" s="65"/>
      <c r="K39" s="66"/>
      <c r="L39" s="62"/>
      <c r="M39" s="63"/>
      <c r="N39" s="64"/>
      <c r="O39" s="65"/>
      <c r="P39" s="67"/>
      <c r="Q39" s="62"/>
      <c r="R39" s="63"/>
      <c r="S39" s="64"/>
      <c r="T39" s="65"/>
      <c r="U39" s="67"/>
      <c r="V39" s="68"/>
      <c r="W39" s="52" t="str">
        <f t="shared" si="0"/>
        <v/>
      </c>
      <c r="X39" s="52" t="str">
        <f t="shared" si="1"/>
        <v/>
      </c>
      <c r="Y39" s="52" t="str">
        <f t="shared" si="2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8" customHeight="1">
      <c r="A40" s="58">
        <v>33</v>
      </c>
      <c r="B40" s="59"/>
      <c r="C40" s="60"/>
      <c r="D40" s="60"/>
      <c r="E40" s="60"/>
      <c r="F40" s="61"/>
      <c r="G40" s="62"/>
      <c r="H40" s="63"/>
      <c r="I40" s="64"/>
      <c r="J40" s="65"/>
      <c r="K40" s="66"/>
      <c r="L40" s="62"/>
      <c r="M40" s="63"/>
      <c r="N40" s="64"/>
      <c r="O40" s="65"/>
      <c r="P40" s="67"/>
      <c r="Q40" s="62"/>
      <c r="R40" s="63"/>
      <c r="S40" s="64"/>
      <c r="T40" s="65"/>
      <c r="U40" s="67"/>
      <c r="V40" s="68"/>
      <c r="W40" s="52" t="str">
        <f t="shared" si="0"/>
        <v/>
      </c>
      <c r="X40" s="52" t="str">
        <f t="shared" si="1"/>
        <v/>
      </c>
      <c r="Y40" s="52" t="str">
        <f t="shared" si="2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8" customHeight="1">
      <c r="A41" s="58">
        <v>34</v>
      </c>
      <c r="B41" s="59"/>
      <c r="C41" s="60"/>
      <c r="D41" s="60"/>
      <c r="E41" s="60"/>
      <c r="F41" s="61"/>
      <c r="G41" s="62"/>
      <c r="H41" s="63"/>
      <c r="I41" s="64"/>
      <c r="J41" s="65"/>
      <c r="K41" s="66"/>
      <c r="L41" s="62"/>
      <c r="M41" s="63"/>
      <c r="N41" s="64"/>
      <c r="O41" s="65"/>
      <c r="P41" s="67"/>
      <c r="Q41" s="62"/>
      <c r="R41" s="63"/>
      <c r="S41" s="64"/>
      <c r="T41" s="65"/>
      <c r="U41" s="67"/>
      <c r="V41" s="68"/>
      <c r="W41" s="52" t="str">
        <f t="shared" si="0"/>
        <v/>
      </c>
      <c r="X41" s="52" t="str">
        <f t="shared" si="1"/>
        <v/>
      </c>
      <c r="Y41" s="52" t="str">
        <f t="shared" si="2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8" customHeight="1">
      <c r="A42" s="58">
        <v>35</v>
      </c>
      <c r="B42" s="59"/>
      <c r="C42" s="60"/>
      <c r="D42" s="60"/>
      <c r="E42" s="60"/>
      <c r="F42" s="61"/>
      <c r="G42" s="62"/>
      <c r="H42" s="63"/>
      <c r="I42" s="64"/>
      <c r="J42" s="65"/>
      <c r="K42" s="66"/>
      <c r="L42" s="62"/>
      <c r="M42" s="63"/>
      <c r="N42" s="64"/>
      <c r="O42" s="65"/>
      <c r="P42" s="67"/>
      <c r="Q42" s="62"/>
      <c r="R42" s="63"/>
      <c r="S42" s="64"/>
      <c r="T42" s="65"/>
      <c r="U42" s="67"/>
      <c r="V42" s="68"/>
      <c r="W42" s="52" t="str">
        <f t="shared" si="0"/>
        <v/>
      </c>
      <c r="X42" s="52" t="str">
        <f t="shared" si="1"/>
        <v/>
      </c>
      <c r="Y42" s="52" t="str">
        <f t="shared" si="2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8" customHeight="1">
      <c r="A43" s="58">
        <v>36</v>
      </c>
      <c r="B43" s="59"/>
      <c r="C43" s="60"/>
      <c r="D43" s="60"/>
      <c r="E43" s="60"/>
      <c r="F43" s="61"/>
      <c r="G43" s="62"/>
      <c r="H43" s="63"/>
      <c r="I43" s="64"/>
      <c r="J43" s="65"/>
      <c r="K43" s="66"/>
      <c r="L43" s="62"/>
      <c r="M43" s="63"/>
      <c r="N43" s="64"/>
      <c r="O43" s="65"/>
      <c r="P43" s="67"/>
      <c r="Q43" s="62"/>
      <c r="R43" s="63"/>
      <c r="S43" s="64"/>
      <c r="T43" s="65"/>
      <c r="U43" s="67"/>
      <c r="V43" s="68"/>
      <c r="W43" s="52" t="str">
        <f t="shared" si="0"/>
        <v/>
      </c>
      <c r="X43" s="52" t="str">
        <f t="shared" si="1"/>
        <v/>
      </c>
      <c r="Y43" s="52" t="str">
        <f t="shared" si="2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8" customHeight="1">
      <c r="A44" s="58">
        <v>37</v>
      </c>
      <c r="B44" s="59"/>
      <c r="C44" s="60"/>
      <c r="D44" s="60"/>
      <c r="E44" s="60"/>
      <c r="F44" s="61"/>
      <c r="G44" s="62"/>
      <c r="H44" s="63"/>
      <c r="I44" s="64"/>
      <c r="J44" s="65"/>
      <c r="K44" s="66"/>
      <c r="L44" s="62"/>
      <c r="M44" s="63"/>
      <c r="N44" s="64"/>
      <c r="O44" s="65"/>
      <c r="P44" s="67"/>
      <c r="Q44" s="62"/>
      <c r="R44" s="63"/>
      <c r="S44" s="64"/>
      <c r="T44" s="65"/>
      <c r="U44" s="67"/>
      <c r="V44" s="68"/>
      <c r="W44" s="52" t="str">
        <f t="shared" si="0"/>
        <v/>
      </c>
      <c r="X44" s="52" t="str">
        <f t="shared" si="1"/>
        <v/>
      </c>
      <c r="Y44" s="52" t="str">
        <f t="shared" si="2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" customHeight="1">
      <c r="A45" s="58">
        <v>38</v>
      </c>
      <c r="B45" s="59"/>
      <c r="C45" s="60"/>
      <c r="D45" s="60"/>
      <c r="E45" s="60"/>
      <c r="F45" s="61"/>
      <c r="G45" s="62"/>
      <c r="H45" s="63"/>
      <c r="I45" s="64"/>
      <c r="J45" s="65"/>
      <c r="K45" s="66"/>
      <c r="L45" s="62"/>
      <c r="M45" s="63"/>
      <c r="N45" s="64"/>
      <c r="O45" s="65"/>
      <c r="P45" s="67"/>
      <c r="Q45" s="62"/>
      <c r="R45" s="63"/>
      <c r="S45" s="64"/>
      <c r="T45" s="65"/>
      <c r="U45" s="67"/>
      <c r="V45" s="68"/>
      <c r="W45" s="52" t="str">
        <f t="shared" si="0"/>
        <v/>
      </c>
      <c r="X45" s="52" t="str">
        <f t="shared" si="1"/>
        <v/>
      </c>
      <c r="Y45" s="52" t="str">
        <f t="shared" si="2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8" customHeight="1">
      <c r="A46" s="58">
        <v>39</v>
      </c>
      <c r="B46" s="59"/>
      <c r="C46" s="60"/>
      <c r="D46" s="60"/>
      <c r="E46" s="60"/>
      <c r="F46" s="61"/>
      <c r="G46" s="62"/>
      <c r="H46" s="63"/>
      <c r="I46" s="64"/>
      <c r="J46" s="65"/>
      <c r="K46" s="66"/>
      <c r="L46" s="62"/>
      <c r="M46" s="63"/>
      <c r="N46" s="64"/>
      <c r="O46" s="65"/>
      <c r="P46" s="67"/>
      <c r="Q46" s="62"/>
      <c r="R46" s="63"/>
      <c r="S46" s="64"/>
      <c r="T46" s="65"/>
      <c r="U46" s="67"/>
      <c r="V46" s="68"/>
      <c r="W46" s="52" t="str">
        <f t="shared" si="0"/>
        <v/>
      </c>
      <c r="X46" s="52" t="str">
        <f t="shared" si="1"/>
        <v/>
      </c>
      <c r="Y46" s="52" t="str">
        <f t="shared" si="2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8" customHeight="1">
      <c r="A47" s="58">
        <v>40</v>
      </c>
      <c r="B47" s="59"/>
      <c r="C47" s="60"/>
      <c r="D47" s="60"/>
      <c r="E47" s="60"/>
      <c r="F47" s="61"/>
      <c r="G47" s="62"/>
      <c r="H47" s="63"/>
      <c r="I47" s="64"/>
      <c r="J47" s="65"/>
      <c r="K47" s="66"/>
      <c r="L47" s="62"/>
      <c r="M47" s="63"/>
      <c r="N47" s="64"/>
      <c r="O47" s="65"/>
      <c r="P47" s="67"/>
      <c r="Q47" s="62"/>
      <c r="R47" s="63"/>
      <c r="S47" s="64"/>
      <c r="T47" s="65"/>
      <c r="U47" s="67"/>
      <c r="V47" s="68"/>
      <c r="W47" s="52" t="str">
        <f t="shared" si="0"/>
        <v/>
      </c>
      <c r="X47" s="52" t="str">
        <f t="shared" si="1"/>
        <v/>
      </c>
      <c r="Y47" s="52" t="str">
        <f t="shared" si="2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8" customHeight="1">
      <c r="A48" s="58">
        <v>41</v>
      </c>
      <c r="B48" s="59"/>
      <c r="C48" s="60"/>
      <c r="D48" s="60"/>
      <c r="E48" s="60"/>
      <c r="F48" s="61"/>
      <c r="G48" s="62"/>
      <c r="H48" s="63"/>
      <c r="I48" s="64"/>
      <c r="J48" s="65"/>
      <c r="K48" s="66"/>
      <c r="L48" s="62"/>
      <c r="M48" s="63"/>
      <c r="N48" s="64"/>
      <c r="O48" s="65"/>
      <c r="P48" s="67"/>
      <c r="Q48" s="62"/>
      <c r="R48" s="63"/>
      <c r="S48" s="64"/>
      <c r="T48" s="65"/>
      <c r="U48" s="67"/>
      <c r="V48" s="68"/>
      <c r="W48" s="52" t="str">
        <f t="shared" si="0"/>
        <v/>
      </c>
      <c r="X48" s="52" t="str">
        <f t="shared" si="1"/>
        <v/>
      </c>
      <c r="Y48" s="52" t="str">
        <f t="shared" si="2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8" customHeight="1">
      <c r="A49" s="58">
        <v>42</v>
      </c>
      <c r="B49" s="59"/>
      <c r="C49" s="60"/>
      <c r="D49" s="60"/>
      <c r="E49" s="60"/>
      <c r="F49" s="61"/>
      <c r="G49" s="62"/>
      <c r="H49" s="63"/>
      <c r="I49" s="64"/>
      <c r="J49" s="65"/>
      <c r="K49" s="66"/>
      <c r="L49" s="62"/>
      <c r="M49" s="63"/>
      <c r="N49" s="64"/>
      <c r="O49" s="65"/>
      <c r="P49" s="67"/>
      <c r="Q49" s="62"/>
      <c r="R49" s="63"/>
      <c r="S49" s="64"/>
      <c r="T49" s="65"/>
      <c r="U49" s="67"/>
      <c r="V49" s="68"/>
      <c r="W49" s="52" t="str">
        <f t="shared" si="0"/>
        <v/>
      </c>
      <c r="X49" s="52" t="str">
        <f t="shared" si="1"/>
        <v/>
      </c>
      <c r="Y49" s="52" t="str">
        <f t="shared" si="2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8" customHeight="1">
      <c r="A50" s="58">
        <v>43</v>
      </c>
      <c r="B50" s="59"/>
      <c r="C50" s="60"/>
      <c r="D50" s="60"/>
      <c r="E50" s="60"/>
      <c r="F50" s="61"/>
      <c r="G50" s="62"/>
      <c r="H50" s="63"/>
      <c r="I50" s="64"/>
      <c r="J50" s="65"/>
      <c r="K50" s="66"/>
      <c r="L50" s="62"/>
      <c r="M50" s="63"/>
      <c r="N50" s="64"/>
      <c r="O50" s="65"/>
      <c r="P50" s="67"/>
      <c r="Q50" s="62"/>
      <c r="R50" s="63"/>
      <c r="S50" s="64"/>
      <c r="T50" s="65"/>
      <c r="U50" s="67"/>
      <c r="V50" s="68"/>
      <c r="W50" s="52" t="str">
        <f t="shared" si="0"/>
        <v/>
      </c>
      <c r="X50" s="52" t="str">
        <f t="shared" si="1"/>
        <v/>
      </c>
      <c r="Y50" s="52" t="str">
        <f t="shared" si="2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8" customHeight="1">
      <c r="A51" s="58">
        <v>44</v>
      </c>
      <c r="B51" s="59"/>
      <c r="C51" s="60"/>
      <c r="D51" s="60"/>
      <c r="E51" s="60"/>
      <c r="F51" s="61"/>
      <c r="G51" s="62"/>
      <c r="H51" s="63"/>
      <c r="I51" s="64"/>
      <c r="J51" s="65"/>
      <c r="K51" s="66"/>
      <c r="L51" s="62"/>
      <c r="M51" s="63"/>
      <c r="N51" s="64"/>
      <c r="O51" s="65"/>
      <c r="P51" s="67"/>
      <c r="Q51" s="62"/>
      <c r="R51" s="63"/>
      <c r="S51" s="64"/>
      <c r="T51" s="65"/>
      <c r="U51" s="67"/>
      <c r="V51" s="68"/>
      <c r="W51" s="52" t="str">
        <f t="shared" si="0"/>
        <v/>
      </c>
      <c r="X51" s="52" t="str">
        <f t="shared" si="1"/>
        <v/>
      </c>
      <c r="Y51" s="52" t="str">
        <f t="shared" si="2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8" customHeight="1">
      <c r="A52" s="58">
        <v>45</v>
      </c>
      <c r="B52" s="59"/>
      <c r="C52" s="60"/>
      <c r="D52" s="60"/>
      <c r="E52" s="60"/>
      <c r="F52" s="61"/>
      <c r="G52" s="62"/>
      <c r="H52" s="63"/>
      <c r="I52" s="64"/>
      <c r="J52" s="65"/>
      <c r="K52" s="66"/>
      <c r="L52" s="62"/>
      <c r="M52" s="63"/>
      <c r="N52" s="64"/>
      <c r="O52" s="65"/>
      <c r="P52" s="67"/>
      <c r="Q52" s="62"/>
      <c r="R52" s="63"/>
      <c r="S52" s="64"/>
      <c r="T52" s="65"/>
      <c r="U52" s="67"/>
      <c r="V52" s="68"/>
      <c r="W52" s="52" t="str">
        <f t="shared" si="0"/>
        <v/>
      </c>
      <c r="X52" s="52" t="str">
        <f t="shared" si="1"/>
        <v/>
      </c>
      <c r="Y52" s="52" t="str">
        <f t="shared" si="2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8" customHeight="1">
      <c r="A53" s="58">
        <v>46</v>
      </c>
      <c r="B53" s="59"/>
      <c r="C53" s="60"/>
      <c r="D53" s="60"/>
      <c r="E53" s="60"/>
      <c r="F53" s="61"/>
      <c r="G53" s="62"/>
      <c r="H53" s="63"/>
      <c r="I53" s="64"/>
      <c r="J53" s="65"/>
      <c r="K53" s="66"/>
      <c r="L53" s="62"/>
      <c r="M53" s="63"/>
      <c r="N53" s="64"/>
      <c r="O53" s="65"/>
      <c r="P53" s="67"/>
      <c r="Q53" s="62"/>
      <c r="R53" s="63"/>
      <c r="S53" s="64"/>
      <c r="T53" s="65"/>
      <c r="U53" s="67"/>
      <c r="V53" s="68"/>
      <c r="W53" s="52" t="str">
        <f t="shared" si="0"/>
        <v/>
      </c>
      <c r="X53" s="52" t="str">
        <f t="shared" si="1"/>
        <v/>
      </c>
      <c r="Y53" s="52" t="str">
        <f t="shared" si="2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8" customHeight="1">
      <c r="A54" s="58">
        <v>47</v>
      </c>
      <c r="B54" s="59"/>
      <c r="C54" s="60"/>
      <c r="D54" s="60"/>
      <c r="E54" s="60"/>
      <c r="F54" s="61"/>
      <c r="G54" s="62"/>
      <c r="H54" s="63"/>
      <c r="I54" s="64"/>
      <c r="J54" s="65"/>
      <c r="K54" s="66"/>
      <c r="L54" s="62"/>
      <c r="M54" s="63"/>
      <c r="N54" s="64"/>
      <c r="O54" s="65"/>
      <c r="P54" s="67"/>
      <c r="Q54" s="62"/>
      <c r="R54" s="63"/>
      <c r="S54" s="64"/>
      <c r="T54" s="65"/>
      <c r="U54" s="67"/>
      <c r="V54" s="68"/>
      <c r="W54" s="52" t="str">
        <f t="shared" si="0"/>
        <v/>
      </c>
      <c r="X54" s="52" t="str">
        <f t="shared" si="1"/>
        <v/>
      </c>
      <c r="Y54" s="52" t="str">
        <f t="shared" si="2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8" customHeight="1">
      <c r="A55" s="58">
        <v>48</v>
      </c>
      <c r="B55" s="59"/>
      <c r="C55" s="60"/>
      <c r="D55" s="60"/>
      <c r="E55" s="60"/>
      <c r="F55" s="61"/>
      <c r="G55" s="62"/>
      <c r="H55" s="63"/>
      <c r="I55" s="64"/>
      <c r="J55" s="65"/>
      <c r="K55" s="66"/>
      <c r="L55" s="62"/>
      <c r="M55" s="63"/>
      <c r="N55" s="64"/>
      <c r="O55" s="65"/>
      <c r="P55" s="67"/>
      <c r="Q55" s="62"/>
      <c r="R55" s="63"/>
      <c r="S55" s="64"/>
      <c r="T55" s="65"/>
      <c r="U55" s="67"/>
      <c r="V55" s="68"/>
      <c r="W55" s="52" t="str">
        <f t="shared" si="0"/>
        <v/>
      </c>
      <c r="X55" s="52" t="str">
        <f t="shared" si="1"/>
        <v/>
      </c>
      <c r="Y55" s="52" t="str">
        <f t="shared" si="2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8" customHeight="1">
      <c r="A56" s="58">
        <v>49</v>
      </c>
      <c r="B56" s="59"/>
      <c r="C56" s="60"/>
      <c r="D56" s="60"/>
      <c r="E56" s="60"/>
      <c r="F56" s="61"/>
      <c r="G56" s="62"/>
      <c r="H56" s="63"/>
      <c r="I56" s="64"/>
      <c r="J56" s="65"/>
      <c r="K56" s="66"/>
      <c r="L56" s="62"/>
      <c r="M56" s="63"/>
      <c r="N56" s="64"/>
      <c r="O56" s="65"/>
      <c r="P56" s="67"/>
      <c r="Q56" s="62"/>
      <c r="R56" s="63"/>
      <c r="S56" s="64"/>
      <c r="T56" s="65"/>
      <c r="U56" s="67"/>
      <c r="V56" s="68"/>
      <c r="W56" s="52" t="str">
        <f t="shared" si="0"/>
        <v/>
      </c>
      <c r="X56" s="52" t="str">
        <f t="shared" si="1"/>
        <v/>
      </c>
      <c r="Y56" s="52" t="str">
        <f t="shared" si="2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8" customHeight="1">
      <c r="A57" s="58">
        <v>50</v>
      </c>
      <c r="B57" s="59"/>
      <c r="C57" s="60"/>
      <c r="D57" s="60"/>
      <c r="E57" s="60"/>
      <c r="F57" s="61"/>
      <c r="G57" s="62"/>
      <c r="H57" s="63"/>
      <c r="I57" s="64"/>
      <c r="J57" s="65"/>
      <c r="K57" s="66"/>
      <c r="L57" s="62"/>
      <c r="M57" s="63"/>
      <c r="N57" s="64"/>
      <c r="O57" s="65"/>
      <c r="P57" s="67"/>
      <c r="Q57" s="62"/>
      <c r="R57" s="63"/>
      <c r="S57" s="64"/>
      <c r="T57" s="65"/>
      <c r="U57" s="67"/>
      <c r="V57" s="68"/>
      <c r="W57" s="52" t="str">
        <f t="shared" si="0"/>
        <v/>
      </c>
      <c r="X57" s="52" t="str">
        <f t="shared" si="1"/>
        <v/>
      </c>
      <c r="Y57" s="52" t="str">
        <f t="shared" si="2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8" customHeight="1">
      <c r="A58" s="58">
        <v>51</v>
      </c>
      <c r="B58" s="59"/>
      <c r="C58" s="60"/>
      <c r="D58" s="60"/>
      <c r="E58" s="60"/>
      <c r="F58" s="61"/>
      <c r="G58" s="62"/>
      <c r="H58" s="63"/>
      <c r="I58" s="64"/>
      <c r="J58" s="65"/>
      <c r="K58" s="66"/>
      <c r="L58" s="62"/>
      <c r="M58" s="63"/>
      <c r="N58" s="64"/>
      <c r="O58" s="65"/>
      <c r="P58" s="67"/>
      <c r="Q58" s="62"/>
      <c r="R58" s="63"/>
      <c r="S58" s="64"/>
      <c r="T58" s="65"/>
      <c r="U58" s="67"/>
      <c r="V58" s="68"/>
      <c r="W58" s="52" t="str">
        <f t="shared" si="0"/>
        <v/>
      </c>
      <c r="X58" s="52" t="str">
        <f t="shared" si="1"/>
        <v/>
      </c>
      <c r="Y58" s="52" t="str">
        <f t="shared" si="2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8" customHeight="1">
      <c r="A59" s="58">
        <v>52</v>
      </c>
      <c r="B59" s="59"/>
      <c r="C59" s="60"/>
      <c r="D59" s="60"/>
      <c r="E59" s="60"/>
      <c r="F59" s="61"/>
      <c r="G59" s="62"/>
      <c r="H59" s="63"/>
      <c r="I59" s="64"/>
      <c r="J59" s="65"/>
      <c r="K59" s="66"/>
      <c r="L59" s="62"/>
      <c r="M59" s="63"/>
      <c r="N59" s="64"/>
      <c r="O59" s="65"/>
      <c r="P59" s="67"/>
      <c r="Q59" s="62"/>
      <c r="R59" s="63"/>
      <c r="S59" s="64"/>
      <c r="T59" s="65"/>
      <c r="U59" s="67"/>
      <c r="V59" s="68"/>
      <c r="W59" s="52" t="str">
        <f t="shared" si="0"/>
        <v/>
      </c>
      <c r="X59" s="52" t="str">
        <f t="shared" si="1"/>
        <v/>
      </c>
      <c r="Y59" s="52" t="str">
        <f t="shared" si="2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8" customHeight="1">
      <c r="A60" s="58">
        <v>53</v>
      </c>
      <c r="B60" s="59"/>
      <c r="C60" s="60"/>
      <c r="D60" s="60"/>
      <c r="E60" s="60"/>
      <c r="F60" s="61"/>
      <c r="G60" s="62"/>
      <c r="H60" s="63"/>
      <c r="I60" s="64"/>
      <c r="J60" s="65"/>
      <c r="K60" s="66"/>
      <c r="L60" s="62"/>
      <c r="M60" s="63"/>
      <c r="N60" s="64"/>
      <c r="O60" s="65"/>
      <c r="P60" s="67"/>
      <c r="Q60" s="62"/>
      <c r="R60" s="63"/>
      <c r="S60" s="64"/>
      <c r="T60" s="65"/>
      <c r="U60" s="67"/>
      <c r="V60" s="68"/>
      <c r="W60" s="52" t="str">
        <f t="shared" si="0"/>
        <v/>
      </c>
      <c r="X60" s="52" t="str">
        <f t="shared" si="1"/>
        <v/>
      </c>
      <c r="Y60" s="52" t="str">
        <f t="shared" si="2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8" customHeight="1">
      <c r="A61" s="58">
        <v>54</v>
      </c>
      <c r="B61" s="59"/>
      <c r="C61" s="60"/>
      <c r="D61" s="60"/>
      <c r="E61" s="60"/>
      <c r="F61" s="61"/>
      <c r="G61" s="62"/>
      <c r="H61" s="63"/>
      <c r="I61" s="64"/>
      <c r="J61" s="65"/>
      <c r="K61" s="66"/>
      <c r="L61" s="62"/>
      <c r="M61" s="63"/>
      <c r="N61" s="64"/>
      <c r="O61" s="65"/>
      <c r="P61" s="67"/>
      <c r="Q61" s="62"/>
      <c r="R61" s="63"/>
      <c r="S61" s="64"/>
      <c r="T61" s="65"/>
      <c r="U61" s="67"/>
      <c r="V61" s="68"/>
      <c r="W61" s="52" t="str">
        <f t="shared" si="0"/>
        <v/>
      </c>
      <c r="X61" s="52" t="str">
        <f t="shared" si="1"/>
        <v/>
      </c>
      <c r="Y61" s="52" t="str">
        <f t="shared" si="2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8" customHeight="1">
      <c r="A62" s="58">
        <v>55</v>
      </c>
      <c r="B62" s="59"/>
      <c r="C62" s="60"/>
      <c r="D62" s="60"/>
      <c r="E62" s="60"/>
      <c r="F62" s="61"/>
      <c r="G62" s="62"/>
      <c r="H62" s="63"/>
      <c r="I62" s="64"/>
      <c r="J62" s="65"/>
      <c r="K62" s="66"/>
      <c r="L62" s="62"/>
      <c r="M62" s="63"/>
      <c r="N62" s="64"/>
      <c r="O62" s="65"/>
      <c r="P62" s="67"/>
      <c r="Q62" s="62"/>
      <c r="R62" s="63"/>
      <c r="S62" s="64"/>
      <c r="T62" s="65"/>
      <c r="U62" s="67"/>
      <c r="V62" s="68"/>
      <c r="W62" s="52" t="str">
        <f t="shared" si="0"/>
        <v/>
      </c>
      <c r="X62" s="52" t="str">
        <f t="shared" si="1"/>
        <v/>
      </c>
      <c r="Y62" s="52" t="str">
        <f t="shared" si="2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8" customHeight="1">
      <c r="A63" s="58">
        <v>56</v>
      </c>
      <c r="B63" s="59"/>
      <c r="C63" s="60"/>
      <c r="D63" s="60"/>
      <c r="E63" s="60"/>
      <c r="F63" s="61"/>
      <c r="G63" s="62"/>
      <c r="H63" s="63"/>
      <c r="I63" s="64"/>
      <c r="J63" s="65"/>
      <c r="K63" s="66"/>
      <c r="L63" s="62"/>
      <c r="M63" s="63"/>
      <c r="N63" s="64"/>
      <c r="O63" s="65"/>
      <c r="P63" s="67"/>
      <c r="Q63" s="62"/>
      <c r="R63" s="63"/>
      <c r="S63" s="64"/>
      <c r="T63" s="65"/>
      <c r="U63" s="67"/>
      <c r="V63" s="68"/>
      <c r="W63" s="52" t="str">
        <f t="shared" si="0"/>
        <v/>
      </c>
      <c r="X63" s="52" t="str">
        <f t="shared" si="1"/>
        <v/>
      </c>
      <c r="Y63" s="52" t="str">
        <f t="shared" si="2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" customHeight="1">
      <c r="A64" s="58">
        <v>57</v>
      </c>
      <c r="B64" s="59"/>
      <c r="C64" s="60"/>
      <c r="D64" s="60"/>
      <c r="E64" s="60"/>
      <c r="F64" s="61"/>
      <c r="G64" s="62"/>
      <c r="H64" s="63"/>
      <c r="I64" s="64"/>
      <c r="J64" s="65"/>
      <c r="K64" s="66"/>
      <c r="L64" s="62"/>
      <c r="M64" s="63"/>
      <c r="N64" s="64"/>
      <c r="O64" s="65"/>
      <c r="P64" s="67"/>
      <c r="Q64" s="62"/>
      <c r="R64" s="63"/>
      <c r="S64" s="64"/>
      <c r="T64" s="65"/>
      <c r="U64" s="67"/>
      <c r="V64" s="68"/>
      <c r="W64" s="52" t="str">
        <f t="shared" si="0"/>
        <v/>
      </c>
      <c r="X64" s="52" t="str">
        <f t="shared" si="1"/>
        <v/>
      </c>
      <c r="Y64" s="52" t="str">
        <f t="shared" si="2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" customHeight="1">
      <c r="A65" s="58">
        <v>58</v>
      </c>
      <c r="B65" s="59"/>
      <c r="C65" s="60"/>
      <c r="D65" s="60"/>
      <c r="E65" s="60"/>
      <c r="F65" s="61"/>
      <c r="G65" s="62"/>
      <c r="H65" s="63"/>
      <c r="I65" s="64"/>
      <c r="J65" s="65"/>
      <c r="K65" s="66"/>
      <c r="L65" s="62"/>
      <c r="M65" s="63"/>
      <c r="N65" s="64"/>
      <c r="O65" s="65"/>
      <c r="P65" s="67"/>
      <c r="Q65" s="62"/>
      <c r="R65" s="63"/>
      <c r="S65" s="64"/>
      <c r="T65" s="65"/>
      <c r="U65" s="67"/>
      <c r="V65" s="68"/>
      <c r="W65" s="52" t="str">
        <f t="shared" si="0"/>
        <v/>
      </c>
      <c r="X65" s="52" t="str">
        <f t="shared" si="1"/>
        <v/>
      </c>
      <c r="Y65" s="52" t="str">
        <f t="shared" si="2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" customHeight="1">
      <c r="A66" s="58">
        <v>59</v>
      </c>
      <c r="B66" s="59"/>
      <c r="C66" s="60"/>
      <c r="D66" s="60"/>
      <c r="E66" s="60"/>
      <c r="F66" s="61"/>
      <c r="G66" s="62"/>
      <c r="H66" s="63"/>
      <c r="I66" s="64"/>
      <c r="J66" s="65"/>
      <c r="K66" s="66"/>
      <c r="L66" s="62"/>
      <c r="M66" s="63"/>
      <c r="N66" s="64"/>
      <c r="O66" s="65"/>
      <c r="P66" s="67"/>
      <c r="Q66" s="62"/>
      <c r="R66" s="63"/>
      <c r="S66" s="64"/>
      <c r="T66" s="65"/>
      <c r="U66" s="67"/>
      <c r="V66" s="68"/>
      <c r="W66" s="52" t="str">
        <f t="shared" si="0"/>
        <v/>
      </c>
      <c r="X66" s="52" t="str">
        <f t="shared" si="1"/>
        <v/>
      </c>
      <c r="Y66" s="52" t="str">
        <f t="shared" si="2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8" customHeight="1">
      <c r="A67" s="58">
        <v>60</v>
      </c>
      <c r="B67" s="59"/>
      <c r="C67" s="60"/>
      <c r="D67" s="60"/>
      <c r="E67" s="60"/>
      <c r="F67" s="61"/>
      <c r="G67" s="62"/>
      <c r="H67" s="63"/>
      <c r="I67" s="64"/>
      <c r="J67" s="65"/>
      <c r="K67" s="66"/>
      <c r="L67" s="62"/>
      <c r="M67" s="63"/>
      <c r="N67" s="64"/>
      <c r="O67" s="65"/>
      <c r="P67" s="67"/>
      <c r="Q67" s="62"/>
      <c r="R67" s="63"/>
      <c r="S67" s="64"/>
      <c r="T67" s="65"/>
      <c r="U67" s="67"/>
      <c r="V67" s="68"/>
      <c r="W67" s="52" t="str">
        <f t="shared" si="0"/>
        <v/>
      </c>
      <c r="X67" s="52" t="str">
        <f t="shared" si="1"/>
        <v/>
      </c>
      <c r="Y67" s="52" t="str">
        <f t="shared" si="2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" customHeight="1">
      <c r="A68" s="58">
        <v>61</v>
      </c>
      <c r="B68" s="59"/>
      <c r="C68" s="60"/>
      <c r="D68" s="60"/>
      <c r="E68" s="60"/>
      <c r="F68" s="61"/>
      <c r="G68" s="62"/>
      <c r="H68" s="63"/>
      <c r="I68" s="64"/>
      <c r="J68" s="65"/>
      <c r="K68" s="66"/>
      <c r="L68" s="62"/>
      <c r="M68" s="63"/>
      <c r="N68" s="64"/>
      <c r="O68" s="65"/>
      <c r="P68" s="67"/>
      <c r="Q68" s="62"/>
      <c r="R68" s="63"/>
      <c r="S68" s="64"/>
      <c r="T68" s="65"/>
      <c r="U68" s="67"/>
      <c r="V68" s="68"/>
      <c r="W68" s="52" t="str">
        <f t="shared" si="0"/>
        <v/>
      </c>
      <c r="X68" s="52" t="str">
        <f t="shared" si="1"/>
        <v/>
      </c>
      <c r="Y68" s="52" t="str">
        <f t="shared" si="2"/>
        <v/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8" customHeight="1">
      <c r="A69" s="58">
        <v>62</v>
      </c>
      <c r="B69" s="59"/>
      <c r="C69" s="60"/>
      <c r="D69" s="60"/>
      <c r="E69" s="60"/>
      <c r="F69" s="61"/>
      <c r="G69" s="62"/>
      <c r="H69" s="63"/>
      <c r="I69" s="64"/>
      <c r="J69" s="65"/>
      <c r="K69" s="66"/>
      <c r="L69" s="62"/>
      <c r="M69" s="63"/>
      <c r="N69" s="64"/>
      <c r="O69" s="65"/>
      <c r="P69" s="67"/>
      <c r="Q69" s="62"/>
      <c r="R69" s="63"/>
      <c r="S69" s="64"/>
      <c r="T69" s="65"/>
      <c r="U69" s="67"/>
      <c r="V69" s="68"/>
      <c r="W69" s="52" t="str">
        <f t="shared" si="0"/>
        <v/>
      </c>
      <c r="X69" s="52" t="str">
        <f t="shared" si="1"/>
        <v/>
      </c>
      <c r="Y69" s="52" t="str">
        <f t="shared" si="2"/>
        <v/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8" customHeight="1">
      <c r="A70" s="58">
        <v>63</v>
      </c>
      <c r="B70" s="59"/>
      <c r="C70" s="60"/>
      <c r="D70" s="60"/>
      <c r="E70" s="60"/>
      <c r="F70" s="61"/>
      <c r="G70" s="62"/>
      <c r="H70" s="63"/>
      <c r="I70" s="64"/>
      <c r="J70" s="65"/>
      <c r="K70" s="66"/>
      <c r="L70" s="62"/>
      <c r="M70" s="63"/>
      <c r="N70" s="64"/>
      <c r="O70" s="65"/>
      <c r="P70" s="67"/>
      <c r="Q70" s="62"/>
      <c r="R70" s="63"/>
      <c r="S70" s="64"/>
      <c r="T70" s="65"/>
      <c r="U70" s="67"/>
      <c r="V70" s="68"/>
      <c r="W70" s="52" t="str">
        <f t="shared" si="0"/>
        <v/>
      </c>
      <c r="X70" s="52" t="str">
        <f t="shared" si="1"/>
        <v/>
      </c>
      <c r="Y70" s="52" t="str">
        <f t="shared" si="2"/>
        <v/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8" customHeight="1">
      <c r="A71" s="58">
        <v>64</v>
      </c>
      <c r="B71" s="59"/>
      <c r="C71" s="60"/>
      <c r="D71" s="60"/>
      <c r="E71" s="60"/>
      <c r="F71" s="61"/>
      <c r="G71" s="62"/>
      <c r="H71" s="63"/>
      <c r="I71" s="64"/>
      <c r="J71" s="65"/>
      <c r="K71" s="66"/>
      <c r="L71" s="62"/>
      <c r="M71" s="63"/>
      <c r="N71" s="64"/>
      <c r="O71" s="65"/>
      <c r="P71" s="67"/>
      <c r="Q71" s="62"/>
      <c r="R71" s="63"/>
      <c r="S71" s="64"/>
      <c r="T71" s="65"/>
      <c r="U71" s="67"/>
      <c r="V71" s="68"/>
      <c r="W71" s="52" t="str">
        <f t="shared" si="0"/>
        <v/>
      </c>
      <c r="X71" s="52" t="str">
        <f t="shared" si="1"/>
        <v/>
      </c>
      <c r="Y71" s="52" t="str">
        <f t="shared" si="2"/>
        <v/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8" customHeight="1">
      <c r="A72" s="58">
        <v>65</v>
      </c>
      <c r="B72" s="59"/>
      <c r="C72" s="60"/>
      <c r="D72" s="60"/>
      <c r="E72" s="60"/>
      <c r="F72" s="61"/>
      <c r="G72" s="62"/>
      <c r="H72" s="63"/>
      <c r="I72" s="64"/>
      <c r="J72" s="65"/>
      <c r="K72" s="66"/>
      <c r="L72" s="62"/>
      <c r="M72" s="63"/>
      <c r="N72" s="64"/>
      <c r="O72" s="65"/>
      <c r="P72" s="67"/>
      <c r="Q72" s="62"/>
      <c r="R72" s="63"/>
      <c r="S72" s="64"/>
      <c r="T72" s="65"/>
      <c r="U72" s="67"/>
      <c r="V72" s="68"/>
      <c r="W72" s="52" t="str">
        <f t="shared" si="0"/>
        <v/>
      </c>
      <c r="X72" s="52" t="str">
        <f t="shared" si="1"/>
        <v/>
      </c>
      <c r="Y72" s="52" t="str">
        <f t="shared" si="2"/>
        <v/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8" customHeight="1">
      <c r="A73" s="58">
        <v>66</v>
      </c>
      <c r="B73" s="59"/>
      <c r="C73" s="60"/>
      <c r="D73" s="60"/>
      <c r="E73" s="60"/>
      <c r="F73" s="61"/>
      <c r="G73" s="62"/>
      <c r="H73" s="63"/>
      <c r="I73" s="64"/>
      <c r="J73" s="65"/>
      <c r="K73" s="66"/>
      <c r="L73" s="62"/>
      <c r="M73" s="63"/>
      <c r="N73" s="64"/>
      <c r="O73" s="65"/>
      <c r="P73" s="67"/>
      <c r="Q73" s="62"/>
      <c r="R73" s="63"/>
      <c r="S73" s="64"/>
      <c r="T73" s="65"/>
      <c r="U73" s="67"/>
      <c r="V73" s="68"/>
      <c r="W73" s="52" t="str">
        <f t="shared" si="0"/>
        <v/>
      </c>
      <c r="X73" s="52" t="str">
        <f t="shared" si="1"/>
        <v/>
      </c>
      <c r="Y73" s="52" t="str">
        <f t="shared" si="2"/>
        <v/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8" customHeight="1">
      <c r="A74" s="58">
        <v>67</v>
      </c>
      <c r="B74" s="59"/>
      <c r="C74" s="60"/>
      <c r="D74" s="60"/>
      <c r="E74" s="60"/>
      <c r="F74" s="61"/>
      <c r="G74" s="62"/>
      <c r="H74" s="63"/>
      <c r="I74" s="64"/>
      <c r="J74" s="65"/>
      <c r="K74" s="66"/>
      <c r="L74" s="62"/>
      <c r="M74" s="63"/>
      <c r="N74" s="64"/>
      <c r="O74" s="65"/>
      <c r="P74" s="67"/>
      <c r="Q74" s="62"/>
      <c r="R74" s="63"/>
      <c r="S74" s="64"/>
      <c r="T74" s="65"/>
      <c r="U74" s="67"/>
      <c r="V74" s="68"/>
      <c r="W74" s="52" t="str">
        <f t="shared" si="0"/>
        <v/>
      </c>
      <c r="X74" s="52" t="str">
        <f t="shared" si="1"/>
        <v/>
      </c>
      <c r="Y74" s="52" t="str">
        <f t="shared" si="2"/>
        <v/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8" customHeight="1">
      <c r="A75" s="58">
        <v>68</v>
      </c>
      <c r="B75" s="59"/>
      <c r="C75" s="60"/>
      <c r="D75" s="60"/>
      <c r="E75" s="60"/>
      <c r="F75" s="61"/>
      <c r="G75" s="62"/>
      <c r="H75" s="63"/>
      <c r="I75" s="64"/>
      <c r="J75" s="65"/>
      <c r="K75" s="66"/>
      <c r="L75" s="62"/>
      <c r="M75" s="63"/>
      <c r="N75" s="64"/>
      <c r="O75" s="65"/>
      <c r="P75" s="67"/>
      <c r="Q75" s="62"/>
      <c r="R75" s="63"/>
      <c r="S75" s="64"/>
      <c r="T75" s="65"/>
      <c r="U75" s="67"/>
      <c r="V75" s="68"/>
      <c r="W75" s="52" t="str">
        <f t="shared" si="0"/>
        <v/>
      </c>
      <c r="X75" s="52" t="str">
        <f t="shared" si="1"/>
        <v/>
      </c>
      <c r="Y75" s="52" t="str">
        <f t="shared" si="2"/>
        <v/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8" customHeight="1">
      <c r="A76" s="58">
        <v>69</v>
      </c>
      <c r="B76" s="59"/>
      <c r="C76" s="60"/>
      <c r="D76" s="60"/>
      <c r="E76" s="60"/>
      <c r="F76" s="61"/>
      <c r="G76" s="62"/>
      <c r="H76" s="63"/>
      <c r="I76" s="64"/>
      <c r="J76" s="65"/>
      <c r="K76" s="66"/>
      <c r="L76" s="62"/>
      <c r="M76" s="63"/>
      <c r="N76" s="64"/>
      <c r="O76" s="65"/>
      <c r="P76" s="67"/>
      <c r="Q76" s="62"/>
      <c r="R76" s="63"/>
      <c r="S76" s="64"/>
      <c r="T76" s="65"/>
      <c r="U76" s="67"/>
      <c r="V76" s="68"/>
      <c r="W76" s="52" t="str">
        <f t="shared" si="0"/>
        <v/>
      </c>
      <c r="X76" s="52" t="str">
        <f t="shared" si="1"/>
        <v/>
      </c>
      <c r="Y76" s="52" t="str">
        <f t="shared" si="2"/>
        <v/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8" customHeight="1">
      <c r="A77" s="58">
        <v>70</v>
      </c>
      <c r="B77" s="59"/>
      <c r="C77" s="60"/>
      <c r="D77" s="60"/>
      <c r="E77" s="60"/>
      <c r="F77" s="61"/>
      <c r="G77" s="62"/>
      <c r="H77" s="63"/>
      <c r="I77" s="64"/>
      <c r="J77" s="65"/>
      <c r="K77" s="66"/>
      <c r="L77" s="62"/>
      <c r="M77" s="63"/>
      <c r="N77" s="64"/>
      <c r="O77" s="65"/>
      <c r="P77" s="67"/>
      <c r="Q77" s="62"/>
      <c r="R77" s="63"/>
      <c r="S77" s="64"/>
      <c r="T77" s="65"/>
      <c r="U77" s="67"/>
      <c r="V77" s="68"/>
      <c r="W77" s="52" t="str">
        <f t="shared" si="0"/>
        <v/>
      </c>
      <c r="X77" s="52" t="str">
        <f t="shared" si="1"/>
        <v/>
      </c>
      <c r="Y77" s="52" t="str">
        <f t="shared" si="2"/>
        <v/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8" customHeight="1">
      <c r="A78" s="58">
        <v>71</v>
      </c>
      <c r="B78" s="59"/>
      <c r="C78" s="60"/>
      <c r="D78" s="60"/>
      <c r="E78" s="60"/>
      <c r="F78" s="61"/>
      <c r="G78" s="62"/>
      <c r="H78" s="63"/>
      <c r="I78" s="64"/>
      <c r="J78" s="65"/>
      <c r="K78" s="66"/>
      <c r="L78" s="62"/>
      <c r="M78" s="63"/>
      <c r="N78" s="64"/>
      <c r="O78" s="65"/>
      <c r="P78" s="67"/>
      <c r="Q78" s="62"/>
      <c r="R78" s="63"/>
      <c r="S78" s="64"/>
      <c r="T78" s="65"/>
      <c r="U78" s="67"/>
      <c r="V78" s="68"/>
      <c r="W78" s="52" t="str">
        <f t="shared" si="0"/>
        <v/>
      </c>
      <c r="X78" s="52" t="str">
        <f t="shared" si="1"/>
        <v/>
      </c>
      <c r="Y78" s="52" t="str">
        <f t="shared" si="2"/>
        <v/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8" customHeight="1">
      <c r="A79" s="58">
        <v>72</v>
      </c>
      <c r="B79" s="59"/>
      <c r="C79" s="60"/>
      <c r="D79" s="60"/>
      <c r="E79" s="60"/>
      <c r="F79" s="61"/>
      <c r="G79" s="62"/>
      <c r="H79" s="63"/>
      <c r="I79" s="64"/>
      <c r="J79" s="65"/>
      <c r="K79" s="66"/>
      <c r="L79" s="62"/>
      <c r="M79" s="63"/>
      <c r="N79" s="64"/>
      <c r="O79" s="65"/>
      <c r="P79" s="67"/>
      <c r="Q79" s="62"/>
      <c r="R79" s="63"/>
      <c r="S79" s="64"/>
      <c r="T79" s="65"/>
      <c r="U79" s="67"/>
      <c r="V79" s="68"/>
      <c r="W79" s="52" t="str">
        <f t="shared" si="0"/>
        <v/>
      </c>
      <c r="X79" s="52" t="str">
        <f t="shared" si="1"/>
        <v/>
      </c>
      <c r="Y79" s="52" t="str">
        <f t="shared" si="2"/>
        <v/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8" customHeight="1">
      <c r="A80" s="58">
        <v>73</v>
      </c>
      <c r="B80" s="59"/>
      <c r="C80" s="60"/>
      <c r="D80" s="60"/>
      <c r="E80" s="60"/>
      <c r="F80" s="61"/>
      <c r="G80" s="62"/>
      <c r="H80" s="63"/>
      <c r="I80" s="64"/>
      <c r="J80" s="65"/>
      <c r="K80" s="66"/>
      <c r="L80" s="62"/>
      <c r="M80" s="63"/>
      <c r="N80" s="64"/>
      <c r="O80" s="65"/>
      <c r="P80" s="67"/>
      <c r="Q80" s="62"/>
      <c r="R80" s="63"/>
      <c r="S80" s="64"/>
      <c r="T80" s="65"/>
      <c r="U80" s="67"/>
      <c r="V80" s="68"/>
      <c r="W80" s="52" t="str">
        <f t="shared" si="0"/>
        <v/>
      </c>
      <c r="X80" s="52" t="str">
        <f t="shared" si="1"/>
        <v/>
      </c>
      <c r="Y80" s="52" t="str">
        <f t="shared" si="2"/>
        <v/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8" customHeight="1">
      <c r="A81" s="58">
        <v>74</v>
      </c>
      <c r="B81" s="59"/>
      <c r="C81" s="60"/>
      <c r="D81" s="60"/>
      <c r="E81" s="60"/>
      <c r="F81" s="61"/>
      <c r="G81" s="62"/>
      <c r="H81" s="63"/>
      <c r="I81" s="64"/>
      <c r="J81" s="65"/>
      <c r="K81" s="66"/>
      <c r="L81" s="62"/>
      <c r="M81" s="63"/>
      <c r="N81" s="64"/>
      <c r="O81" s="65"/>
      <c r="P81" s="67"/>
      <c r="Q81" s="62"/>
      <c r="R81" s="63"/>
      <c r="S81" s="64"/>
      <c r="T81" s="65"/>
      <c r="U81" s="67"/>
      <c r="V81" s="68"/>
      <c r="W81" s="52" t="str">
        <f t="shared" si="0"/>
        <v/>
      </c>
      <c r="X81" s="52" t="str">
        <f t="shared" si="1"/>
        <v/>
      </c>
      <c r="Y81" s="52" t="str">
        <f t="shared" si="2"/>
        <v/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8" customHeight="1">
      <c r="A82" s="58">
        <v>75</v>
      </c>
      <c r="B82" s="59"/>
      <c r="C82" s="60"/>
      <c r="D82" s="60"/>
      <c r="E82" s="60"/>
      <c r="F82" s="61"/>
      <c r="G82" s="62"/>
      <c r="H82" s="63"/>
      <c r="I82" s="64"/>
      <c r="J82" s="65"/>
      <c r="K82" s="66"/>
      <c r="L82" s="62"/>
      <c r="M82" s="63"/>
      <c r="N82" s="64"/>
      <c r="O82" s="65"/>
      <c r="P82" s="67"/>
      <c r="Q82" s="62"/>
      <c r="R82" s="63"/>
      <c r="S82" s="64"/>
      <c r="T82" s="65"/>
      <c r="U82" s="67"/>
      <c r="V82" s="68"/>
      <c r="W82" s="52" t="str">
        <f t="shared" si="0"/>
        <v/>
      </c>
      <c r="X82" s="52" t="str">
        <f t="shared" si="1"/>
        <v/>
      </c>
      <c r="Y82" s="52" t="str">
        <f t="shared" si="2"/>
        <v/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8" customHeight="1">
      <c r="A83" s="58">
        <v>76</v>
      </c>
      <c r="B83" s="59"/>
      <c r="C83" s="60"/>
      <c r="D83" s="60"/>
      <c r="E83" s="60"/>
      <c r="F83" s="61"/>
      <c r="G83" s="62"/>
      <c r="H83" s="63"/>
      <c r="I83" s="64"/>
      <c r="J83" s="65"/>
      <c r="K83" s="66"/>
      <c r="L83" s="62"/>
      <c r="M83" s="63"/>
      <c r="N83" s="64"/>
      <c r="O83" s="65"/>
      <c r="P83" s="67"/>
      <c r="Q83" s="62"/>
      <c r="R83" s="63"/>
      <c r="S83" s="64"/>
      <c r="T83" s="65"/>
      <c r="U83" s="67"/>
      <c r="V83" s="68"/>
      <c r="W83" s="52" t="str">
        <f t="shared" si="0"/>
        <v/>
      </c>
      <c r="X83" s="52" t="str">
        <f t="shared" si="1"/>
        <v/>
      </c>
      <c r="Y83" s="52" t="str">
        <f t="shared" si="2"/>
        <v/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8" customHeight="1">
      <c r="A84" s="58">
        <v>77</v>
      </c>
      <c r="B84" s="59"/>
      <c r="C84" s="60"/>
      <c r="D84" s="60"/>
      <c r="E84" s="60"/>
      <c r="F84" s="61"/>
      <c r="G84" s="62"/>
      <c r="H84" s="63"/>
      <c r="I84" s="64"/>
      <c r="J84" s="65"/>
      <c r="K84" s="66"/>
      <c r="L84" s="62"/>
      <c r="M84" s="63"/>
      <c r="N84" s="64"/>
      <c r="O84" s="65"/>
      <c r="P84" s="67"/>
      <c r="Q84" s="62"/>
      <c r="R84" s="63"/>
      <c r="S84" s="64"/>
      <c r="T84" s="65"/>
      <c r="U84" s="67"/>
      <c r="V84" s="68"/>
      <c r="W84" s="52" t="str">
        <f t="shared" si="0"/>
        <v/>
      </c>
      <c r="X84" s="52" t="str">
        <f t="shared" si="1"/>
        <v/>
      </c>
      <c r="Y84" s="52" t="str">
        <f t="shared" si="2"/>
        <v/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8" customHeight="1">
      <c r="A85" s="58">
        <v>78</v>
      </c>
      <c r="B85" s="59"/>
      <c r="C85" s="60"/>
      <c r="D85" s="60"/>
      <c r="E85" s="60"/>
      <c r="F85" s="61"/>
      <c r="G85" s="62"/>
      <c r="H85" s="63"/>
      <c r="I85" s="64"/>
      <c r="J85" s="65"/>
      <c r="K85" s="66"/>
      <c r="L85" s="62"/>
      <c r="M85" s="63"/>
      <c r="N85" s="64"/>
      <c r="O85" s="65"/>
      <c r="P85" s="67"/>
      <c r="Q85" s="62"/>
      <c r="R85" s="63"/>
      <c r="S85" s="64"/>
      <c r="T85" s="65"/>
      <c r="U85" s="67"/>
      <c r="V85" s="68"/>
      <c r="W85" s="52" t="str">
        <f t="shared" si="0"/>
        <v/>
      </c>
      <c r="X85" s="52" t="str">
        <f t="shared" si="1"/>
        <v/>
      </c>
      <c r="Y85" s="52" t="str">
        <f t="shared" si="2"/>
        <v/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8" customHeight="1">
      <c r="A86" s="58">
        <v>79</v>
      </c>
      <c r="B86" s="59"/>
      <c r="C86" s="60"/>
      <c r="D86" s="60"/>
      <c r="E86" s="60"/>
      <c r="F86" s="61"/>
      <c r="G86" s="62"/>
      <c r="H86" s="63"/>
      <c r="I86" s="64"/>
      <c r="J86" s="65"/>
      <c r="K86" s="66"/>
      <c r="L86" s="62"/>
      <c r="M86" s="63"/>
      <c r="N86" s="64"/>
      <c r="O86" s="65"/>
      <c r="P86" s="67"/>
      <c r="Q86" s="62"/>
      <c r="R86" s="63"/>
      <c r="S86" s="64"/>
      <c r="T86" s="65"/>
      <c r="U86" s="67"/>
      <c r="V86" s="68"/>
      <c r="W86" s="52" t="str">
        <f t="shared" si="0"/>
        <v/>
      </c>
      <c r="X86" s="52" t="str">
        <f t="shared" si="1"/>
        <v/>
      </c>
      <c r="Y86" s="52" t="str">
        <f t="shared" si="2"/>
        <v/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8" customHeight="1">
      <c r="A87" s="78">
        <v>80</v>
      </c>
      <c r="B87" s="79"/>
      <c r="C87" s="80"/>
      <c r="D87" s="80"/>
      <c r="E87" s="80"/>
      <c r="F87" s="81"/>
      <c r="G87" s="82"/>
      <c r="H87" s="83"/>
      <c r="I87" s="84"/>
      <c r="J87" s="85"/>
      <c r="K87" s="86"/>
      <c r="L87" s="82"/>
      <c r="M87" s="83"/>
      <c r="N87" s="84"/>
      <c r="O87" s="85"/>
      <c r="P87" s="87"/>
      <c r="Q87" s="82"/>
      <c r="R87" s="83"/>
      <c r="S87" s="84"/>
      <c r="T87" s="85"/>
      <c r="U87" s="87"/>
      <c r="V87" s="88"/>
      <c r="W87" s="89" t="str">
        <f t="shared" si="0"/>
        <v/>
      </c>
      <c r="X87" s="89" t="str">
        <f t="shared" si="1"/>
        <v/>
      </c>
      <c r="Y87" s="89" t="str">
        <f t="shared" si="2"/>
        <v/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8" customHeight="1">
      <c r="A88" s="2" t="s">
        <v>112</v>
      </c>
      <c r="B88" s="1" t="s">
        <v>112</v>
      </c>
      <c r="C88" s="1" t="s">
        <v>112</v>
      </c>
      <c r="D88" s="1" t="s">
        <v>112</v>
      </c>
      <c r="E88" s="1" t="s">
        <v>112</v>
      </c>
      <c r="F88" s="1" t="s">
        <v>112</v>
      </c>
      <c r="G88" s="1" t="s">
        <v>112</v>
      </c>
      <c r="H88" s="1" t="s">
        <v>112</v>
      </c>
      <c r="I88" s="1" t="s">
        <v>112</v>
      </c>
      <c r="J88" s="1" t="s">
        <v>112</v>
      </c>
      <c r="K88" s="1" t="s">
        <v>112</v>
      </c>
      <c r="L88" s="1" t="s">
        <v>112</v>
      </c>
      <c r="M88" s="1" t="s">
        <v>112</v>
      </c>
      <c r="N88" s="1" t="s">
        <v>112</v>
      </c>
      <c r="O88" s="1" t="s">
        <v>112</v>
      </c>
      <c r="P88" s="1" t="s">
        <v>112</v>
      </c>
      <c r="Q88" s="1" t="s">
        <v>112</v>
      </c>
      <c r="R88" s="1" t="s">
        <v>112</v>
      </c>
      <c r="S88" s="1" t="s">
        <v>112</v>
      </c>
      <c r="T88" s="1" t="s">
        <v>112</v>
      </c>
      <c r="U88" s="1" t="s">
        <v>112</v>
      </c>
      <c r="V88" s="1" t="s">
        <v>112</v>
      </c>
      <c r="W88" s="1" t="s">
        <v>112</v>
      </c>
      <c r="X88" s="1" t="s">
        <v>112</v>
      </c>
      <c r="Y88" s="1" t="s">
        <v>112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19">
    <mergeCell ref="AA1:AD1"/>
    <mergeCell ref="C2:H2"/>
    <mergeCell ref="K2:L2"/>
    <mergeCell ref="M2:R2"/>
    <mergeCell ref="C3:H3"/>
    <mergeCell ref="M3:R3"/>
    <mergeCell ref="T2:U2"/>
    <mergeCell ref="T3:U3"/>
    <mergeCell ref="K3:L3"/>
    <mergeCell ref="K4:L4"/>
    <mergeCell ref="A6:F6"/>
    <mergeCell ref="W6:Y6"/>
    <mergeCell ref="Q7:R7"/>
    <mergeCell ref="C4:H4"/>
    <mergeCell ref="G7:H7"/>
    <mergeCell ref="L7:M7"/>
    <mergeCell ref="M4:R4"/>
    <mergeCell ref="T4:U4"/>
    <mergeCell ref="G6:U6"/>
  </mergeCells>
  <phoneticPr fontId="16"/>
  <dataValidations count="4">
    <dataValidation type="list" allowBlank="1" showErrorMessage="1" sqref="D8:D87" xr:uid="{00000000-0002-0000-0100-000000000000}">
      <formula1>"男,女,混合"</formula1>
    </dataValidation>
    <dataValidation type="list" allowBlank="1" showErrorMessage="1" sqref="E8:E87" xr:uid="{00000000-0002-0000-0100-000001000000}">
      <formula1>"小学,中学,高校,一般,OP"</formula1>
    </dataValidation>
    <dataValidation type="list" allowBlank="1" showErrorMessage="1" sqref="G8:G87 L8:L87 Q8:Q87" xr:uid="{00000000-0002-0000-0100-000002000000}">
      <formula1>"25m,50m,100m,200m,400m,800m,1500m"</formula1>
    </dataValidation>
    <dataValidation type="list" allowBlank="1" showErrorMessage="1" sqref="H8:H87 M8:M87 R8:R87" xr:uid="{00000000-0002-0000-0100-000003000000}">
      <formula1>"自由形,背泳ぎ,平泳ぎ,バタフライ,個人メドレー"</formula1>
    </dataValidation>
  </dataValidation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000"/>
  <sheetViews>
    <sheetView workbookViewId="0">
      <pane ySplit="7" topLeftCell="A8" activePane="bottomLeft" state="frozen"/>
      <selection pane="bottomLeft"/>
    </sheetView>
  </sheetViews>
  <sheetFormatPr defaultColWidth="14.42578125" defaultRowHeight="15" customHeight="1"/>
  <cols>
    <col min="1" max="1" width="3.7109375" customWidth="1"/>
    <col min="2" max="2" width="13" customWidth="1"/>
    <col min="3" max="3" width="11.42578125" customWidth="1"/>
    <col min="4" max="6" width="4.7109375" customWidth="1"/>
    <col min="7" max="7" width="6.7109375" customWidth="1"/>
    <col min="8" max="8" width="9.7109375" customWidth="1"/>
    <col min="9" max="11" width="3.7109375" customWidth="1"/>
    <col min="12" max="12" width="6.7109375" customWidth="1"/>
    <col min="13" max="13" width="9.7109375" customWidth="1"/>
    <col min="14" max="16" width="3.7109375" customWidth="1"/>
    <col min="17" max="17" width="6.7109375" customWidth="1"/>
    <col min="18" max="18" width="9.7109375" customWidth="1"/>
    <col min="19" max="21" width="3.7109375" customWidth="1"/>
    <col min="22" max="22" width="4.7109375" customWidth="1"/>
    <col min="23" max="25" width="12.7109375" hidden="1" customWidth="1"/>
    <col min="26" max="26" width="2.28515625" customWidth="1"/>
    <col min="27" max="27" width="16.7109375" customWidth="1"/>
    <col min="28" max="30" width="7.42578125" customWidth="1"/>
    <col min="31" max="31" width="4.140625" customWidth="1"/>
    <col min="32" max="34" width="9" customWidth="1"/>
    <col min="35" max="35" width="11.42578125" customWidth="1"/>
    <col min="36" max="37" width="9" customWidth="1"/>
    <col min="38" max="38" width="5.28515625" customWidth="1"/>
    <col min="39" max="39" width="4.140625" customWidth="1"/>
    <col min="40" max="40" width="9" customWidth="1"/>
  </cols>
  <sheetData>
    <row r="1" spans="1:40" ht="28.5" customHeight="1">
      <c r="A1" s="3"/>
      <c r="B1" s="93" t="str">
        <f>'エントリーシート（選手登録・個人）'!B1</f>
        <v>第69回</v>
      </c>
      <c r="C1" s="4" t="s">
        <v>116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9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1.75" customHeight="1">
      <c r="A2" s="3"/>
      <c r="B2" s="8" t="s">
        <v>18</v>
      </c>
      <c r="C2" s="125" t="str">
        <f>'エントリーシート（選手登録・個人）'!C2&amp;""</f>
        <v/>
      </c>
      <c r="D2" s="113"/>
      <c r="E2" s="113"/>
      <c r="F2" s="113"/>
      <c r="G2" s="113"/>
      <c r="H2" s="113"/>
      <c r="I2" s="9"/>
      <c r="J2" s="3"/>
      <c r="K2" s="118" t="s">
        <v>20</v>
      </c>
      <c r="L2" s="119"/>
      <c r="M2" s="112" t="str">
        <f>'エントリーシート（選手登録・個人）'!M2&amp;""</f>
        <v/>
      </c>
      <c r="N2" s="113"/>
      <c r="O2" s="113"/>
      <c r="P2" s="113"/>
      <c r="Q2" s="113"/>
      <c r="R2" s="113"/>
      <c r="S2" s="3"/>
      <c r="T2" s="3"/>
      <c r="U2" s="1"/>
      <c r="V2" s="1"/>
      <c r="W2" s="11"/>
      <c r="X2" s="12"/>
      <c r="Y2" s="11"/>
      <c r="Z2" s="1"/>
      <c r="AA2" s="94" t="s">
        <v>118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0.25" customHeight="1">
      <c r="A3" s="13"/>
      <c r="B3" s="14" t="s">
        <v>114</v>
      </c>
      <c r="C3" s="125" t="str">
        <f>'エントリーシート（選手登録・個人）'!C3&amp;""</f>
        <v/>
      </c>
      <c r="D3" s="113"/>
      <c r="E3" s="113"/>
      <c r="F3" s="113"/>
      <c r="G3" s="113"/>
      <c r="H3" s="113"/>
      <c r="I3" s="6"/>
      <c r="J3" s="3"/>
      <c r="K3" s="118" t="s">
        <v>25</v>
      </c>
      <c r="L3" s="119"/>
      <c r="M3" s="112" t="str">
        <f>'エントリーシート（選手登録・個人）'!M3&amp;""</f>
        <v/>
      </c>
      <c r="N3" s="113"/>
      <c r="O3" s="113"/>
      <c r="P3" s="113"/>
      <c r="Q3" s="113"/>
      <c r="R3" s="113"/>
      <c r="S3" s="3"/>
      <c r="T3" s="3"/>
      <c r="U3" s="1"/>
      <c r="V3" s="1"/>
      <c r="W3" s="15"/>
      <c r="X3" s="12"/>
      <c r="Y3" s="15"/>
      <c r="Z3" s="1"/>
      <c r="AA3" s="94" t="s">
        <v>119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1.75" customHeight="1">
      <c r="A4" s="16"/>
      <c r="B4" s="14" t="s">
        <v>28</v>
      </c>
      <c r="C4" s="125" t="str">
        <f>'エントリーシート（選手登録・個人）'!C4&amp;""</f>
        <v/>
      </c>
      <c r="D4" s="113"/>
      <c r="E4" s="113"/>
      <c r="F4" s="113"/>
      <c r="G4" s="113"/>
      <c r="H4" s="113"/>
      <c r="I4" s="17"/>
      <c r="J4" s="17"/>
      <c r="K4" s="118" t="s">
        <v>30</v>
      </c>
      <c r="L4" s="119"/>
      <c r="M4" s="112" t="str">
        <f>'エントリーシート（選手登録・個人）'!M4&amp;""</f>
        <v/>
      </c>
      <c r="N4" s="113"/>
      <c r="O4" s="113"/>
      <c r="P4" s="113"/>
      <c r="Q4" s="113"/>
      <c r="R4" s="113"/>
      <c r="S4" s="17"/>
      <c r="T4" s="3"/>
      <c r="U4" s="1"/>
      <c r="V4" s="1"/>
      <c r="W4" s="17"/>
      <c r="X4" s="17"/>
      <c r="Y4" s="17"/>
      <c r="Z4" s="1"/>
      <c r="AA4" s="94" t="s">
        <v>117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8" customHeight="1">
      <c r="A6" s="120" t="s">
        <v>120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  <c r="V6" s="23" t="s">
        <v>34</v>
      </c>
      <c r="W6" s="24"/>
      <c r="X6" s="24"/>
      <c r="Y6" s="25"/>
      <c r="Z6" s="1"/>
      <c r="AA6" s="26" t="s">
        <v>121</v>
      </c>
      <c r="AB6" s="1"/>
      <c r="AC6" s="1"/>
      <c r="AD6" s="1"/>
      <c r="AE6" s="1"/>
      <c r="AF6" s="1" t="s">
        <v>36</v>
      </c>
      <c r="AG6" s="1"/>
      <c r="AH6" s="1"/>
      <c r="AI6" s="1"/>
      <c r="AJ6" s="1"/>
      <c r="AK6" s="1" t="s">
        <v>37</v>
      </c>
      <c r="AL6" s="1"/>
      <c r="AM6" s="1"/>
      <c r="AN6" s="1"/>
    </row>
    <row r="7" spans="1:40" ht="18" customHeight="1">
      <c r="A7" s="27" t="s">
        <v>38</v>
      </c>
      <c r="B7" s="28" t="s">
        <v>122</v>
      </c>
      <c r="C7" s="29" t="s">
        <v>40</v>
      </c>
      <c r="D7" s="29" t="s">
        <v>0</v>
      </c>
      <c r="E7" s="29" t="s">
        <v>41</v>
      </c>
      <c r="F7" s="95" t="s">
        <v>42</v>
      </c>
      <c r="G7" s="110" t="s">
        <v>43</v>
      </c>
      <c r="H7" s="111"/>
      <c r="I7" s="30" t="s">
        <v>44</v>
      </c>
      <c r="J7" s="31" t="s">
        <v>45</v>
      </c>
      <c r="K7" s="32"/>
      <c r="L7" s="110" t="s">
        <v>46</v>
      </c>
      <c r="M7" s="111"/>
      <c r="N7" s="30" t="s">
        <v>44</v>
      </c>
      <c r="O7" s="31" t="s">
        <v>45</v>
      </c>
      <c r="P7" s="33"/>
      <c r="Q7" s="110" t="s">
        <v>47</v>
      </c>
      <c r="R7" s="111"/>
      <c r="S7" s="30" t="s">
        <v>44</v>
      </c>
      <c r="T7" s="31" t="s">
        <v>45</v>
      </c>
      <c r="U7" s="33"/>
      <c r="V7" s="34" t="s">
        <v>48</v>
      </c>
      <c r="W7" s="35" t="s">
        <v>49</v>
      </c>
      <c r="X7" s="35" t="s">
        <v>50</v>
      </c>
      <c r="Y7" s="35" t="s">
        <v>51</v>
      </c>
      <c r="Z7" s="1"/>
      <c r="AA7" s="96" t="s">
        <v>52</v>
      </c>
      <c r="AB7" s="97" t="s">
        <v>53</v>
      </c>
      <c r="AC7" s="97" t="s">
        <v>54</v>
      </c>
      <c r="AD7" s="98" t="s">
        <v>5</v>
      </c>
      <c r="AE7" s="39"/>
      <c r="AF7" s="40" t="s">
        <v>0</v>
      </c>
      <c r="AG7" s="40" t="s">
        <v>41</v>
      </c>
      <c r="AH7" s="40" t="s">
        <v>55</v>
      </c>
      <c r="AI7" s="40" t="s">
        <v>52</v>
      </c>
      <c r="AJ7" s="1"/>
      <c r="AK7" s="40" t="s">
        <v>56</v>
      </c>
      <c r="AL7" s="40" t="s">
        <v>41</v>
      </c>
      <c r="AM7" s="40" t="s">
        <v>42</v>
      </c>
      <c r="AN7" s="40" t="s">
        <v>56</v>
      </c>
    </row>
    <row r="8" spans="1:40" ht="18" customHeight="1">
      <c r="A8" s="41">
        <v>1</v>
      </c>
      <c r="B8" s="42"/>
      <c r="C8" s="43"/>
      <c r="D8" s="43"/>
      <c r="E8" s="43"/>
      <c r="F8" s="99"/>
      <c r="G8" s="45"/>
      <c r="H8" s="46"/>
      <c r="I8" s="47"/>
      <c r="J8" s="48"/>
      <c r="K8" s="49"/>
      <c r="L8" s="45"/>
      <c r="M8" s="46"/>
      <c r="N8" s="47"/>
      <c r="O8" s="48"/>
      <c r="P8" s="50"/>
      <c r="Q8" s="45"/>
      <c r="R8" s="46"/>
      <c r="S8" s="47"/>
      <c r="T8" s="48"/>
      <c r="U8" s="50"/>
      <c r="V8" s="51"/>
      <c r="W8" s="52" t="str">
        <f t="shared" ref="W8:W67" si="0">$D8&amp;G8&amp;H8</f>
        <v/>
      </c>
      <c r="X8" s="52" t="str">
        <f t="shared" ref="X8:X67" si="1">$D8&amp;L8&amp;M8</f>
        <v/>
      </c>
      <c r="Y8" s="52" t="str">
        <f t="shared" ref="Y8:Y67" si="2">$D8&amp;Q8&amp;R8</f>
        <v/>
      </c>
      <c r="Z8" s="1"/>
      <c r="AA8" s="100" t="s">
        <v>123</v>
      </c>
      <c r="AB8" s="101">
        <f t="shared" ref="AB8:AD10" si="3">SUMPRODUCT((リレー種目ID1=AB$7&amp;$AA8)+(リレー種目ID2=AB$7&amp;$AA8)+(リレー種目ID3=AB$7&amp;$AA8))</f>
        <v>0</v>
      </c>
      <c r="AC8" s="101">
        <f t="shared" si="3"/>
        <v>0</v>
      </c>
      <c r="AD8" s="102">
        <f t="shared" si="3"/>
        <v>0</v>
      </c>
      <c r="AE8" s="56"/>
      <c r="AF8" s="40" t="s">
        <v>53</v>
      </c>
      <c r="AG8" s="40" t="s">
        <v>1</v>
      </c>
      <c r="AH8" s="57" t="s">
        <v>67</v>
      </c>
      <c r="AI8" s="40" t="s">
        <v>7</v>
      </c>
      <c r="AJ8" s="1"/>
      <c r="AK8" s="40" t="s">
        <v>12</v>
      </c>
      <c r="AL8" s="40" t="s">
        <v>1</v>
      </c>
      <c r="AM8" s="40">
        <v>1</v>
      </c>
      <c r="AN8" s="40" t="s">
        <v>12</v>
      </c>
    </row>
    <row r="9" spans="1:40" ht="18" customHeight="1">
      <c r="A9" s="58">
        <v>2</v>
      </c>
      <c r="B9" s="59"/>
      <c r="C9" s="60"/>
      <c r="D9" s="60"/>
      <c r="E9" s="60"/>
      <c r="F9" s="103"/>
      <c r="G9" s="62"/>
      <c r="H9" s="63"/>
      <c r="I9" s="64"/>
      <c r="J9" s="65"/>
      <c r="K9" s="66"/>
      <c r="L9" s="62"/>
      <c r="M9" s="63"/>
      <c r="N9" s="64"/>
      <c r="O9" s="65"/>
      <c r="P9" s="67"/>
      <c r="Q9" s="62"/>
      <c r="R9" s="63"/>
      <c r="S9" s="64"/>
      <c r="T9" s="65"/>
      <c r="U9" s="67"/>
      <c r="V9" s="68"/>
      <c r="W9" s="52" t="str">
        <f t="shared" si="0"/>
        <v/>
      </c>
      <c r="X9" s="52" t="str">
        <f t="shared" si="1"/>
        <v/>
      </c>
      <c r="Y9" s="52" t="str">
        <f t="shared" si="2"/>
        <v/>
      </c>
      <c r="Z9" s="1"/>
      <c r="AA9" s="104" t="s">
        <v>124</v>
      </c>
      <c r="AB9" s="101">
        <f t="shared" si="3"/>
        <v>0</v>
      </c>
      <c r="AC9" s="101">
        <f t="shared" si="3"/>
        <v>0</v>
      </c>
      <c r="AD9" s="102">
        <f t="shared" si="3"/>
        <v>0</v>
      </c>
      <c r="AE9" s="56"/>
      <c r="AF9" s="40" t="s">
        <v>54</v>
      </c>
      <c r="AG9" s="40" t="s">
        <v>2</v>
      </c>
      <c r="AH9" s="57" t="s">
        <v>59</v>
      </c>
      <c r="AI9" s="40" t="s">
        <v>9</v>
      </c>
      <c r="AJ9" s="1"/>
      <c r="AK9" s="40" t="s">
        <v>12</v>
      </c>
      <c r="AL9" s="40" t="s">
        <v>1</v>
      </c>
      <c r="AM9" s="40">
        <v>2</v>
      </c>
      <c r="AN9" s="40" t="s">
        <v>12</v>
      </c>
    </row>
    <row r="10" spans="1:40" ht="18" customHeight="1">
      <c r="A10" s="58">
        <v>3</v>
      </c>
      <c r="B10" s="59"/>
      <c r="C10" s="60"/>
      <c r="D10" s="60"/>
      <c r="E10" s="60"/>
      <c r="F10" s="103"/>
      <c r="G10" s="62"/>
      <c r="H10" s="63"/>
      <c r="I10" s="64"/>
      <c r="J10" s="65"/>
      <c r="K10" s="66"/>
      <c r="L10" s="62"/>
      <c r="M10" s="63"/>
      <c r="N10" s="64"/>
      <c r="O10" s="65"/>
      <c r="P10" s="67"/>
      <c r="Q10" s="62"/>
      <c r="R10" s="63"/>
      <c r="S10" s="64"/>
      <c r="T10" s="65"/>
      <c r="U10" s="67"/>
      <c r="V10" s="68"/>
      <c r="W10" s="52" t="str">
        <f t="shared" si="0"/>
        <v/>
      </c>
      <c r="X10" s="52" t="str">
        <f t="shared" si="1"/>
        <v/>
      </c>
      <c r="Y10" s="52" t="str">
        <f t="shared" si="2"/>
        <v/>
      </c>
      <c r="Z10" s="1"/>
      <c r="AA10" s="105" t="s">
        <v>125</v>
      </c>
      <c r="AB10" s="106">
        <f t="shared" si="3"/>
        <v>0</v>
      </c>
      <c r="AC10" s="106">
        <f t="shared" si="3"/>
        <v>0</v>
      </c>
      <c r="AD10" s="107">
        <f t="shared" si="3"/>
        <v>0</v>
      </c>
      <c r="AE10" s="56"/>
      <c r="AF10" s="40" t="s">
        <v>5</v>
      </c>
      <c r="AG10" s="40" t="s">
        <v>3</v>
      </c>
      <c r="AH10" s="57" t="s">
        <v>62</v>
      </c>
      <c r="AI10" s="40" t="s">
        <v>11</v>
      </c>
      <c r="AJ10" s="1"/>
      <c r="AK10" s="40" t="s">
        <v>12</v>
      </c>
      <c r="AL10" s="40" t="s">
        <v>1</v>
      </c>
      <c r="AM10" s="40">
        <v>3</v>
      </c>
      <c r="AN10" s="40" t="s">
        <v>12</v>
      </c>
    </row>
    <row r="11" spans="1:40" ht="18" customHeight="1">
      <c r="A11" s="58">
        <v>4</v>
      </c>
      <c r="B11" s="59"/>
      <c r="C11" s="60"/>
      <c r="D11" s="60"/>
      <c r="E11" s="60"/>
      <c r="F11" s="103"/>
      <c r="G11" s="62"/>
      <c r="H11" s="63"/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/>
      </c>
      <c r="X11" s="52" t="str">
        <f t="shared" si="1"/>
        <v/>
      </c>
      <c r="Y11" s="52" t="str">
        <f t="shared" si="2"/>
        <v/>
      </c>
      <c r="Z11" s="1"/>
      <c r="AA11" s="1"/>
      <c r="AB11" s="1"/>
      <c r="AC11" s="1"/>
      <c r="AD11" s="1"/>
      <c r="AE11" s="56"/>
      <c r="AF11" s="40"/>
      <c r="AG11" s="40" t="s">
        <v>4</v>
      </c>
      <c r="AH11" s="57" t="s">
        <v>82</v>
      </c>
      <c r="AI11" s="40" t="s">
        <v>10</v>
      </c>
      <c r="AJ11" s="1"/>
      <c r="AK11" s="40" t="s">
        <v>12</v>
      </c>
      <c r="AL11" s="40" t="s">
        <v>1</v>
      </c>
      <c r="AM11" s="40">
        <v>4</v>
      </c>
      <c r="AN11" s="40" t="s">
        <v>12</v>
      </c>
    </row>
    <row r="12" spans="1:40" ht="18" customHeight="1">
      <c r="A12" s="58">
        <v>5</v>
      </c>
      <c r="B12" s="59"/>
      <c r="C12" s="60"/>
      <c r="D12" s="60"/>
      <c r="E12" s="60"/>
      <c r="F12" s="103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si="2"/>
        <v/>
      </c>
      <c r="Z12" s="1"/>
      <c r="AA12" s="1"/>
      <c r="AB12" s="1"/>
      <c r="AC12" s="1"/>
      <c r="AD12" s="1"/>
      <c r="AE12" s="56"/>
      <c r="AF12" s="40"/>
      <c r="AG12" s="40" t="s">
        <v>92</v>
      </c>
      <c r="AH12" s="57" t="s">
        <v>70</v>
      </c>
      <c r="AI12" s="40" t="s">
        <v>8</v>
      </c>
      <c r="AJ12" s="1"/>
      <c r="AK12" s="40" t="s">
        <v>13</v>
      </c>
      <c r="AL12" s="40" t="s">
        <v>1</v>
      </c>
      <c r="AM12" s="40">
        <v>5</v>
      </c>
      <c r="AN12" s="40" t="s">
        <v>13</v>
      </c>
    </row>
    <row r="13" spans="1:40" ht="18" customHeight="1">
      <c r="A13" s="58">
        <v>6</v>
      </c>
      <c r="B13" s="59"/>
      <c r="C13" s="60"/>
      <c r="D13" s="60"/>
      <c r="E13" s="60"/>
      <c r="F13" s="103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2"/>
        <v/>
      </c>
      <c r="Z13" s="1"/>
      <c r="AA13" s="1"/>
      <c r="AB13" s="1"/>
      <c r="AC13" s="1"/>
      <c r="AD13" s="1"/>
      <c r="AE13" s="56"/>
      <c r="AF13" s="40"/>
      <c r="AG13" s="40"/>
      <c r="AH13" s="57" t="s">
        <v>94</v>
      </c>
      <c r="AI13" s="40"/>
      <c r="AJ13" s="1"/>
      <c r="AK13" s="40" t="s">
        <v>13</v>
      </c>
      <c r="AL13" s="40" t="s">
        <v>1</v>
      </c>
      <c r="AM13" s="40">
        <v>6</v>
      </c>
      <c r="AN13" s="40" t="s">
        <v>13</v>
      </c>
    </row>
    <row r="14" spans="1:40" ht="18" customHeight="1">
      <c r="A14" s="58">
        <v>7</v>
      </c>
      <c r="B14" s="59"/>
      <c r="C14" s="60"/>
      <c r="D14" s="60"/>
      <c r="E14" s="60"/>
      <c r="F14" s="103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2"/>
        <v/>
      </c>
      <c r="Z14" s="1"/>
      <c r="AA14" s="1"/>
      <c r="AB14" s="1"/>
      <c r="AC14" s="1"/>
      <c r="AD14" s="1"/>
      <c r="AE14" s="56"/>
      <c r="AF14" s="40"/>
      <c r="AG14" s="40"/>
      <c r="AH14" s="57" t="s">
        <v>74</v>
      </c>
      <c r="AI14" s="40" t="s">
        <v>6</v>
      </c>
      <c r="AJ14" s="1"/>
      <c r="AK14" s="40" t="s">
        <v>1</v>
      </c>
      <c r="AL14" s="40" t="s">
        <v>1</v>
      </c>
      <c r="AM14" s="40">
        <v>1</v>
      </c>
      <c r="AN14" s="40" t="s">
        <v>1</v>
      </c>
    </row>
    <row r="15" spans="1:40" ht="18" customHeight="1">
      <c r="A15" s="58">
        <v>8</v>
      </c>
      <c r="B15" s="59"/>
      <c r="C15" s="60"/>
      <c r="D15" s="60"/>
      <c r="E15" s="60"/>
      <c r="F15" s="103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2"/>
        <v/>
      </c>
      <c r="Z15" s="1"/>
      <c r="AA15" s="1"/>
      <c r="AB15" s="1"/>
      <c r="AC15" s="1"/>
      <c r="AD15" s="1"/>
      <c r="AE15" s="56"/>
      <c r="AF15" s="40"/>
      <c r="AG15" s="40"/>
      <c r="AH15" s="57"/>
      <c r="AI15" s="40" t="s">
        <v>14</v>
      </c>
      <c r="AJ15" s="1"/>
      <c r="AK15" s="40" t="s">
        <v>1</v>
      </c>
      <c r="AL15" s="40" t="s">
        <v>1</v>
      </c>
      <c r="AM15" s="40">
        <v>2</v>
      </c>
      <c r="AN15" s="40" t="s">
        <v>1</v>
      </c>
    </row>
    <row r="16" spans="1:40" ht="18" customHeight="1">
      <c r="A16" s="58">
        <v>9</v>
      </c>
      <c r="B16" s="59"/>
      <c r="C16" s="60"/>
      <c r="D16" s="60"/>
      <c r="E16" s="60"/>
      <c r="F16" s="103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2"/>
        <v/>
      </c>
      <c r="Z16" s="1"/>
      <c r="AA16" s="1"/>
      <c r="AB16" s="1"/>
      <c r="AC16" s="1"/>
      <c r="AD16" s="1"/>
      <c r="AE16" s="56"/>
      <c r="AF16" s="1"/>
      <c r="AG16" s="1"/>
      <c r="AH16" s="1"/>
      <c r="AI16" s="1"/>
      <c r="AJ16" s="1"/>
      <c r="AK16" s="40" t="s">
        <v>1</v>
      </c>
      <c r="AL16" s="40" t="s">
        <v>1</v>
      </c>
      <c r="AM16" s="40">
        <v>3</v>
      </c>
      <c r="AN16" s="40" t="s">
        <v>1</v>
      </c>
    </row>
    <row r="17" spans="1:40" ht="18" customHeight="1">
      <c r="A17" s="58">
        <v>10</v>
      </c>
      <c r="B17" s="59"/>
      <c r="C17" s="60"/>
      <c r="D17" s="60"/>
      <c r="E17" s="60"/>
      <c r="F17" s="103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2"/>
        <v/>
      </c>
      <c r="Z17" s="1"/>
      <c r="AA17" s="1"/>
      <c r="AB17" s="1"/>
      <c r="AC17" s="1"/>
      <c r="AD17" s="1"/>
      <c r="AE17" s="56"/>
      <c r="AF17" s="1"/>
      <c r="AG17" s="1"/>
      <c r="AH17" s="1"/>
      <c r="AI17" s="1"/>
      <c r="AJ17" s="1"/>
      <c r="AK17" s="40" t="s">
        <v>1</v>
      </c>
      <c r="AL17" s="40" t="s">
        <v>1</v>
      </c>
      <c r="AM17" s="40">
        <v>4</v>
      </c>
      <c r="AN17" s="40" t="s">
        <v>1</v>
      </c>
    </row>
    <row r="18" spans="1:40" ht="18" customHeight="1">
      <c r="A18" s="58">
        <v>11</v>
      </c>
      <c r="B18" s="59"/>
      <c r="C18" s="60"/>
      <c r="D18" s="60"/>
      <c r="E18" s="60"/>
      <c r="F18" s="103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2"/>
        <v/>
      </c>
      <c r="Z18" s="1"/>
      <c r="AA18" s="1"/>
      <c r="AB18" s="1"/>
      <c r="AC18" s="1"/>
      <c r="AD18" s="1"/>
      <c r="AE18" s="56"/>
      <c r="AF18" s="1"/>
      <c r="AG18" s="1"/>
      <c r="AH18" s="1"/>
      <c r="AI18" s="1"/>
      <c r="AJ18" s="1"/>
      <c r="AK18" s="40" t="s">
        <v>1</v>
      </c>
      <c r="AL18" s="40" t="s">
        <v>1</v>
      </c>
      <c r="AM18" s="40">
        <v>5</v>
      </c>
      <c r="AN18" s="40" t="s">
        <v>1</v>
      </c>
    </row>
    <row r="19" spans="1:40" ht="18" customHeight="1">
      <c r="A19" s="58">
        <v>12</v>
      </c>
      <c r="B19" s="59"/>
      <c r="C19" s="60"/>
      <c r="D19" s="60"/>
      <c r="E19" s="60"/>
      <c r="F19" s="103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2"/>
        <v/>
      </c>
      <c r="Z19" s="1"/>
      <c r="AA19" s="1"/>
      <c r="AB19" s="1"/>
      <c r="AC19" s="1"/>
      <c r="AD19" s="1"/>
      <c r="AE19" s="56"/>
      <c r="AF19" s="1"/>
      <c r="AG19" s="1"/>
      <c r="AH19" s="1"/>
      <c r="AI19" s="1"/>
      <c r="AJ19" s="1"/>
      <c r="AK19" s="40" t="s">
        <v>1</v>
      </c>
      <c r="AL19" s="40" t="s">
        <v>1</v>
      </c>
      <c r="AM19" s="40">
        <v>6</v>
      </c>
      <c r="AN19" s="40" t="s">
        <v>1</v>
      </c>
    </row>
    <row r="20" spans="1:40" ht="18" customHeight="1">
      <c r="A20" s="58">
        <v>13</v>
      </c>
      <c r="B20" s="59"/>
      <c r="C20" s="60"/>
      <c r="D20" s="60"/>
      <c r="E20" s="60"/>
      <c r="F20" s="103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2"/>
        <v/>
      </c>
      <c r="Z20" s="1"/>
      <c r="AA20" s="1"/>
      <c r="AB20" s="1"/>
      <c r="AC20" s="1"/>
      <c r="AD20" s="1"/>
      <c r="AE20" s="56"/>
      <c r="AF20" s="1"/>
      <c r="AG20" s="1"/>
      <c r="AH20" s="1"/>
      <c r="AI20" s="1"/>
      <c r="AJ20" s="1"/>
      <c r="AK20" s="40" t="s">
        <v>2</v>
      </c>
      <c r="AL20" s="40" t="s">
        <v>2</v>
      </c>
      <c r="AM20" s="40">
        <v>1</v>
      </c>
      <c r="AN20" s="40" t="s">
        <v>2</v>
      </c>
    </row>
    <row r="21" spans="1:40" ht="18" customHeight="1">
      <c r="A21" s="58">
        <v>14</v>
      </c>
      <c r="B21" s="59"/>
      <c r="C21" s="60"/>
      <c r="D21" s="60"/>
      <c r="E21" s="60"/>
      <c r="F21" s="103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2"/>
        <v/>
      </c>
      <c r="Z21" s="1"/>
      <c r="AA21" s="1"/>
      <c r="AB21" s="1"/>
      <c r="AC21" s="1"/>
      <c r="AD21" s="1"/>
      <c r="AE21" s="56"/>
      <c r="AF21" s="1"/>
      <c r="AG21" s="1"/>
      <c r="AH21" s="1"/>
      <c r="AI21" s="1"/>
      <c r="AJ21" s="1"/>
      <c r="AK21" s="40" t="s">
        <v>2</v>
      </c>
      <c r="AL21" s="40" t="s">
        <v>2</v>
      </c>
      <c r="AM21" s="40">
        <v>2</v>
      </c>
      <c r="AN21" s="40" t="s">
        <v>2</v>
      </c>
    </row>
    <row r="22" spans="1:40" ht="18" customHeight="1">
      <c r="A22" s="58">
        <v>15</v>
      </c>
      <c r="B22" s="59"/>
      <c r="C22" s="60"/>
      <c r="D22" s="60"/>
      <c r="E22" s="60"/>
      <c r="F22" s="103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2"/>
        <v/>
      </c>
      <c r="Z22" s="1"/>
      <c r="AA22" s="1"/>
      <c r="AB22" s="1"/>
      <c r="AC22" s="1"/>
      <c r="AD22" s="1"/>
      <c r="AE22" s="56"/>
      <c r="AF22" s="1"/>
      <c r="AG22" s="1"/>
      <c r="AH22" s="1"/>
      <c r="AI22" s="1"/>
      <c r="AJ22" s="1"/>
      <c r="AK22" s="40" t="s">
        <v>2</v>
      </c>
      <c r="AL22" s="40" t="s">
        <v>2</v>
      </c>
      <c r="AM22" s="40">
        <v>3</v>
      </c>
      <c r="AN22" s="40" t="s">
        <v>2</v>
      </c>
    </row>
    <row r="23" spans="1:40" ht="18" customHeight="1">
      <c r="A23" s="58">
        <v>16</v>
      </c>
      <c r="B23" s="59"/>
      <c r="C23" s="60"/>
      <c r="D23" s="60"/>
      <c r="E23" s="60"/>
      <c r="F23" s="103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2"/>
        <v/>
      </c>
      <c r="Z23" s="1"/>
      <c r="AA23" s="1"/>
      <c r="AB23" s="1"/>
      <c r="AC23" s="1"/>
      <c r="AD23" s="1"/>
      <c r="AE23" s="56"/>
      <c r="AF23" s="1"/>
      <c r="AG23" s="1"/>
      <c r="AH23" s="1"/>
      <c r="AI23" s="1"/>
      <c r="AJ23" s="1"/>
      <c r="AK23" s="40" t="s">
        <v>3</v>
      </c>
      <c r="AL23" s="40" t="s">
        <v>3</v>
      </c>
      <c r="AM23" s="40">
        <v>1</v>
      </c>
      <c r="AN23" s="40" t="s">
        <v>3</v>
      </c>
    </row>
    <row r="24" spans="1:40" ht="18" customHeight="1">
      <c r="A24" s="58">
        <v>17</v>
      </c>
      <c r="B24" s="59"/>
      <c r="C24" s="60"/>
      <c r="D24" s="60"/>
      <c r="E24" s="60"/>
      <c r="F24" s="103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2"/>
        <v/>
      </c>
      <c r="Z24" s="1"/>
      <c r="AA24" s="1"/>
      <c r="AB24" s="1"/>
      <c r="AC24" s="1"/>
      <c r="AD24" s="1"/>
      <c r="AE24" s="56"/>
      <c r="AF24" s="1"/>
      <c r="AG24" s="1"/>
      <c r="AH24" s="1"/>
      <c r="AI24" s="1"/>
      <c r="AJ24" s="1"/>
      <c r="AK24" s="40" t="s">
        <v>3</v>
      </c>
      <c r="AL24" s="40" t="s">
        <v>3</v>
      </c>
      <c r="AM24" s="40">
        <v>2</v>
      </c>
      <c r="AN24" s="40" t="s">
        <v>3</v>
      </c>
    </row>
    <row r="25" spans="1:40" ht="18" customHeight="1">
      <c r="A25" s="58">
        <v>18</v>
      </c>
      <c r="B25" s="59"/>
      <c r="C25" s="60"/>
      <c r="D25" s="60"/>
      <c r="E25" s="60"/>
      <c r="F25" s="103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2"/>
        <v/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40" t="s">
        <v>3</v>
      </c>
      <c r="AL25" s="40" t="s">
        <v>3</v>
      </c>
      <c r="AM25" s="40">
        <v>3</v>
      </c>
      <c r="AN25" s="40" t="s">
        <v>3</v>
      </c>
    </row>
    <row r="26" spans="1:40" ht="18" customHeight="1">
      <c r="A26" s="58">
        <v>19</v>
      </c>
      <c r="B26" s="59"/>
      <c r="C26" s="60"/>
      <c r="D26" s="60"/>
      <c r="E26" s="60"/>
      <c r="F26" s="103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2"/>
        <v/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0" t="s">
        <v>4</v>
      </c>
      <c r="AL26" s="40" t="s">
        <v>4</v>
      </c>
      <c r="AM26" s="40"/>
      <c r="AN26" s="40" t="s">
        <v>4</v>
      </c>
    </row>
    <row r="27" spans="1:40" ht="18" customHeight="1">
      <c r="A27" s="58">
        <v>20</v>
      </c>
      <c r="B27" s="59"/>
      <c r="C27" s="60"/>
      <c r="D27" s="60"/>
      <c r="E27" s="60"/>
      <c r="F27" s="103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2"/>
        <v/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0" t="s">
        <v>92</v>
      </c>
      <c r="AL27" s="40" t="s">
        <v>92</v>
      </c>
      <c r="AM27" s="40"/>
      <c r="AN27" s="40" t="s">
        <v>92</v>
      </c>
    </row>
    <row r="28" spans="1:40" ht="18" customHeight="1">
      <c r="A28" s="58">
        <v>21</v>
      </c>
      <c r="B28" s="59"/>
      <c r="C28" s="60"/>
      <c r="D28" s="60"/>
      <c r="E28" s="60"/>
      <c r="F28" s="108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2"/>
        <v/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8" customHeight="1">
      <c r="A29" s="58">
        <v>22</v>
      </c>
      <c r="B29" s="59"/>
      <c r="C29" s="60"/>
      <c r="D29" s="60"/>
      <c r="E29" s="60"/>
      <c r="F29" s="108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2"/>
        <v/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8" customHeight="1">
      <c r="A30" s="58">
        <v>23</v>
      </c>
      <c r="B30" s="59"/>
      <c r="C30" s="60"/>
      <c r="D30" s="60"/>
      <c r="E30" s="60"/>
      <c r="F30" s="108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8" customHeight="1">
      <c r="A31" s="58">
        <v>24</v>
      </c>
      <c r="B31" s="59"/>
      <c r="C31" s="60"/>
      <c r="D31" s="60"/>
      <c r="E31" s="60"/>
      <c r="F31" s="108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8" customHeight="1">
      <c r="A32" s="58">
        <v>25</v>
      </c>
      <c r="B32" s="59"/>
      <c r="C32" s="60"/>
      <c r="D32" s="60"/>
      <c r="E32" s="60"/>
      <c r="F32" s="108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8" customHeight="1">
      <c r="A33" s="58">
        <v>26</v>
      </c>
      <c r="B33" s="59"/>
      <c r="C33" s="60"/>
      <c r="D33" s="60"/>
      <c r="E33" s="60"/>
      <c r="F33" s="108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8" customHeight="1">
      <c r="A34" s="58">
        <v>27</v>
      </c>
      <c r="B34" s="59"/>
      <c r="C34" s="60"/>
      <c r="D34" s="60"/>
      <c r="E34" s="60"/>
      <c r="F34" s="108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8" customHeight="1">
      <c r="A35" s="58">
        <v>28</v>
      </c>
      <c r="B35" s="59"/>
      <c r="C35" s="60"/>
      <c r="D35" s="60"/>
      <c r="E35" s="60"/>
      <c r="F35" s="108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8" customHeight="1">
      <c r="A36" s="58">
        <v>29</v>
      </c>
      <c r="B36" s="59"/>
      <c r="C36" s="60"/>
      <c r="D36" s="60"/>
      <c r="E36" s="60"/>
      <c r="F36" s="108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2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8" customHeight="1">
      <c r="A37" s="58">
        <v>30</v>
      </c>
      <c r="B37" s="59"/>
      <c r="C37" s="60"/>
      <c r="D37" s="60"/>
      <c r="E37" s="60"/>
      <c r="F37" s="108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2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8" customHeight="1">
      <c r="A38" s="58">
        <v>31</v>
      </c>
      <c r="B38" s="59"/>
      <c r="C38" s="60"/>
      <c r="D38" s="60"/>
      <c r="E38" s="60"/>
      <c r="F38" s="108"/>
      <c r="G38" s="62"/>
      <c r="H38" s="63"/>
      <c r="I38" s="64"/>
      <c r="J38" s="65"/>
      <c r="K38" s="66"/>
      <c r="L38" s="62"/>
      <c r="M38" s="63"/>
      <c r="N38" s="64"/>
      <c r="O38" s="65"/>
      <c r="P38" s="67"/>
      <c r="Q38" s="62"/>
      <c r="R38" s="63"/>
      <c r="S38" s="64"/>
      <c r="T38" s="65"/>
      <c r="U38" s="67"/>
      <c r="V38" s="68"/>
      <c r="W38" s="52" t="str">
        <f t="shared" si="0"/>
        <v/>
      </c>
      <c r="X38" s="52" t="str">
        <f t="shared" si="1"/>
        <v/>
      </c>
      <c r="Y38" s="52" t="str">
        <f t="shared" si="2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8" customHeight="1">
      <c r="A39" s="58">
        <v>32</v>
      </c>
      <c r="B39" s="59"/>
      <c r="C39" s="60"/>
      <c r="D39" s="60"/>
      <c r="E39" s="60"/>
      <c r="F39" s="108"/>
      <c r="G39" s="62"/>
      <c r="H39" s="63"/>
      <c r="I39" s="64"/>
      <c r="J39" s="65"/>
      <c r="K39" s="66"/>
      <c r="L39" s="62"/>
      <c r="M39" s="63"/>
      <c r="N39" s="64"/>
      <c r="O39" s="65"/>
      <c r="P39" s="67"/>
      <c r="Q39" s="62"/>
      <c r="R39" s="63"/>
      <c r="S39" s="64"/>
      <c r="T39" s="65"/>
      <c r="U39" s="67"/>
      <c r="V39" s="68"/>
      <c r="W39" s="52" t="str">
        <f t="shared" si="0"/>
        <v/>
      </c>
      <c r="X39" s="52" t="str">
        <f t="shared" si="1"/>
        <v/>
      </c>
      <c r="Y39" s="52" t="str">
        <f t="shared" si="2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8" customHeight="1">
      <c r="A40" s="58">
        <v>33</v>
      </c>
      <c r="B40" s="59"/>
      <c r="C40" s="60"/>
      <c r="D40" s="60"/>
      <c r="E40" s="60"/>
      <c r="F40" s="108"/>
      <c r="G40" s="62"/>
      <c r="H40" s="63"/>
      <c r="I40" s="64"/>
      <c r="J40" s="65"/>
      <c r="K40" s="66"/>
      <c r="L40" s="62"/>
      <c r="M40" s="63"/>
      <c r="N40" s="64"/>
      <c r="O40" s="65"/>
      <c r="P40" s="67"/>
      <c r="Q40" s="62"/>
      <c r="R40" s="63"/>
      <c r="S40" s="64"/>
      <c r="T40" s="65"/>
      <c r="U40" s="67"/>
      <c r="V40" s="68"/>
      <c r="W40" s="52" t="str">
        <f t="shared" si="0"/>
        <v/>
      </c>
      <c r="X40" s="52" t="str">
        <f t="shared" si="1"/>
        <v/>
      </c>
      <c r="Y40" s="52" t="str">
        <f t="shared" si="2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8" customHeight="1">
      <c r="A41" s="58">
        <v>34</v>
      </c>
      <c r="B41" s="59"/>
      <c r="C41" s="60"/>
      <c r="D41" s="60"/>
      <c r="E41" s="60"/>
      <c r="F41" s="108"/>
      <c r="G41" s="62"/>
      <c r="H41" s="63"/>
      <c r="I41" s="64"/>
      <c r="J41" s="65"/>
      <c r="K41" s="66"/>
      <c r="L41" s="62"/>
      <c r="M41" s="63"/>
      <c r="N41" s="64"/>
      <c r="O41" s="65"/>
      <c r="P41" s="67"/>
      <c r="Q41" s="62"/>
      <c r="R41" s="63"/>
      <c r="S41" s="64"/>
      <c r="T41" s="65"/>
      <c r="U41" s="67"/>
      <c r="V41" s="68"/>
      <c r="W41" s="52" t="str">
        <f t="shared" si="0"/>
        <v/>
      </c>
      <c r="X41" s="52" t="str">
        <f t="shared" si="1"/>
        <v/>
      </c>
      <c r="Y41" s="52" t="str">
        <f t="shared" si="2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8" customHeight="1">
      <c r="A42" s="58">
        <v>35</v>
      </c>
      <c r="B42" s="59"/>
      <c r="C42" s="60"/>
      <c r="D42" s="60"/>
      <c r="E42" s="60"/>
      <c r="F42" s="108"/>
      <c r="G42" s="62"/>
      <c r="H42" s="63"/>
      <c r="I42" s="64"/>
      <c r="J42" s="65"/>
      <c r="K42" s="66"/>
      <c r="L42" s="62"/>
      <c r="M42" s="63"/>
      <c r="N42" s="64"/>
      <c r="O42" s="65"/>
      <c r="P42" s="67"/>
      <c r="Q42" s="62"/>
      <c r="R42" s="63"/>
      <c r="S42" s="64"/>
      <c r="T42" s="65"/>
      <c r="U42" s="67"/>
      <c r="V42" s="68"/>
      <c r="W42" s="52" t="str">
        <f t="shared" si="0"/>
        <v/>
      </c>
      <c r="X42" s="52" t="str">
        <f t="shared" si="1"/>
        <v/>
      </c>
      <c r="Y42" s="52" t="str">
        <f t="shared" si="2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8" customHeight="1">
      <c r="A43" s="58">
        <v>36</v>
      </c>
      <c r="B43" s="59"/>
      <c r="C43" s="60"/>
      <c r="D43" s="60"/>
      <c r="E43" s="60"/>
      <c r="F43" s="108"/>
      <c r="G43" s="62"/>
      <c r="H43" s="63"/>
      <c r="I43" s="64"/>
      <c r="J43" s="65"/>
      <c r="K43" s="66"/>
      <c r="L43" s="62"/>
      <c r="M43" s="63"/>
      <c r="N43" s="64"/>
      <c r="O43" s="65"/>
      <c r="P43" s="67"/>
      <c r="Q43" s="62"/>
      <c r="R43" s="63"/>
      <c r="S43" s="64"/>
      <c r="T43" s="65"/>
      <c r="U43" s="67"/>
      <c r="V43" s="68"/>
      <c r="W43" s="52" t="str">
        <f t="shared" si="0"/>
        <v/>
      </c>
      <c r="X43" s="52" t="str">
        <f t="shared" si="1"/>
        <v/>
      </c>
      <c r="Y43" s="52" t="str">
        <f t="shared" si="2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8" customHeight="1">
      <c r="A44" s="58">
        <v>37</v>
      </c>
      <c r="B44" s="59"/>
      <c r="C44" s="60"/>
      <c r="D44" s="60"/>
      <c r="E44" s="60"/>
      <c r="F44" s="108"/>
      <c r="G44" s="62"/>
      <c r="H44" s="63"/>
      <c r="I44" s="64"/>
      <c r="J44" s="65"/>
      <c r="K44" s="66"/>
      <c r="L44" s="62"/>
      <c r="M44" s="63"/>
      <c r="N44" s="64"/>
      <c r="O44" s="65"/>
      <c r="P44" s="67"/>
      <c r="Q44" s="62"/>
      <c r="R44" s="63"/>
      <c r="S44" s="64"/>
      <c r="T44" s="65"/>
      <c r="U44" s="67"/>
      <c r="V44" s="68"/>
      <c r="W44" s="52" t="str">
        <f t="shared" si="0"/>
        <v/>
      </c>
      <c r="X44" s="52" t="str">
        <f t="shared" si="1"/>
        <v/>
      </c>
      <c r="Y44" s="52" t="str">
        <f t="shared" si="2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8" customHeight="1">
      <c r="A45" s="58">
        <v>38</v>
      </c>
      <c r="B45" s="59"/>
      <c r="C45" s="60"/>
      <c r="D45" s="60"/>
      <c r="E45" s="60"/>
      <c r="F45" s="108"/>
      <c r="G45" s="62"/>
      <c r="H45" s="63"/>
      <c r="I45" s="64"/>
      <c r="J45" s="65"/>
      <c r="K45" s="66"/>
      <c r="L45" s="62"/>
      <c r="M45" s="63"/>
      <c r="N45" s="64"/>
      <c r="O45" s="65"/>
      <c r="P45" s="67"/>
      <c r="Q45" s="62"/>
      <c r="R45" s="63"/>
      <c r="S45" s="64"/>
      <c r="T45" s="65"/>
      <c r="U45" s="67"/>
      <c r="V45" s="68"/>
      <c r="W45" s="52" t="str">
        <f t="shared" si="0"/>
        <v/>
      </c>
      <c r="X45" s="52" t="str">
        <f t="shared" si="1"/>
        <v/>
      </c>
      <c r="Y45" s="52" t="str">
        <f t="shared" si="2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8" customHeight="1">
      <c r="A46" s="58">
        <v>39</v>
      </c>
      <c r="B46" s="59"/>
      <c r="C46" s="60"/>
      <c r="D46" s="60"/>
      <c r="E46" s="60"/>
      <c r="F46" s="108"/>
      <c r="G46" s="62"/>
      <c r="H46" s="63"/>
      <c r="I46" s="64"/>
      <c r="J46" s="65"/>
      <c r="K46" s="66"/>
      <c r="L46" s="62"/>
      <c r="M46" s="63"/>
      <c r="N46" s="64"/>
      <c r="O46" s="65"/>
      <c r="P46" s="67"/>
      <c r="Q46" s="62"/>
      <c r="R46" s="63"/>
      <c r="S46" s="64"/>
      <c r="T46" s="65"/>
      <c r="U46" s="67"/>
      <c r="V46" s="68"/>
      <c r="W46" s="52" t="str">
        <f t="shared" si="0"/>
        <v/>
      </c>
      <c r="X46" s="52" t="str">
        <f t="shared" si="1"/>
        <v/>
      </c>
      <c r="Y46" s="52" t="str">
        <f t="shared" si="2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8" customHeight="1">
      <c r="A47" s="58">
        <v>40</v>
      </c>
      <c r="B47" s="59"/>
      <c r="C47" s="60"/>
      <c r="D47" s="60"/>
      <c r="E47" s="60"/>
      <c r="F47" s="108"/>
      <c r="G47" s="62"/>
      <c r="H47" s="63"/>
      <c r="I47" s="64"/>
      <c r="J47" s="65"/>
      <c r="K47" s="66"/>
      <c r="L47" s="62"/>
      <c r="M47" s="63"/>
      <c r="N47" s="64"/>
      <c r="O47" s="65"/>
      <c r="P47" s="67"/>
      <c r="Q47" s="62"/>
      <c r="R47" s="63"/>
      <c r="S47" s="64"/>
      <c r="T47" s="65"/>
      <c r="U47" s="67"/>
      <c r="V47" s="68"/>
      <c r="W47" s="52" t="str">
        <f t="shared" si="0"/>
        <v/>
      </c>
      <c r="X47" s="52" t="str">
        <f t="shared" si="1"/>
        <v/>
      </c>
      <c r="Y47" s="52" t="str">
        <f t="shared" si="2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8" customHeight="1">
      <c r="A48" s="58">
        <v>41</v>
      </c>
      <c r="B48" s="59"/>
      <c r="C48" s="60"/>
      <c r="D48" s="60"/>
      <c r="E48" s="60"/>
      <c r="F48" s="108"/>
      <c r="G48" s="62"/>
      <c r="H48" s="63"/>
      <c r="I48" s="64"/>
      <c r="J48" s="65"/>
      <c r="K48" s="66"/>
      <c r="L48" s="62"/>
      <c r="M48" s="63"/>
      <c r="N48" s="64"/>
      <c r="O48" s="65"/>
      <c r="P48" s="67"/>
      <c r="Q48" s="62"/>
      <c r="R48" s="63"/>
      <c r="S48" s="64"/>
      <c r="T48" s="65"/>
      <c r="U48" s="67"/>
      <c r="V48" s="68"/>
      <c r="W48" s="52" t="str">
        <f t="shared" si="0"/>
        <v/>
      </c>
      <c r="X48" s="52" t="str">
        <f t="shared" si="1"/>
        <v/>
      </c>
      <c r="Y48" s="52" t="str">
        <f t="shared" si="2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8" customHeight="1">
      <c r="A49" s="58">
        <v>42</v>
      </c>
      <c r="B49" s="59"/>
      <c r="C49" s="60"/>
      <c r="D49" s="60"/>
      <c r="E49" s="60"/>
      <c r="F49" s="108"/>
      <c r="G49" s="62"/>
      <c r="H49" s="63"/>
      <c r="I49" s="64"/>
      <c r="J49" s="65"/>
      <c r="K49" s="66"/>
      <c r="L49" s="62"/>
      <c r="M49" s="63"/>
      <c r="N49" s="64"/>
      <c r="O49" s="65"/>
      <c r="P49" s="67"/>
      <c r="Q49" s="62"/>
      <c r="R49" s="63"/>
      <c r="S49" s="64"/>
      <c r="T49" s="65"/>
      <c r="U49" s="67"/>
      <c r="V49" s="68"/>
      <c r="W49" s="52" t="str">
        <f t="shared" si="0"/>
        <v/>
      </c>
      <c r="X49" s="52" t="str">
        <f t="shared" si="1"/>
        <v/>
      </c>
      <c r="Y49" s="52" t="str">
        <f t="shared" si="2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8" customHeight="1">
      <c r="A50" s="58">
        <v>43</v>
      </c>
      <c r="B50" s="59"/>
      <c r="C50" s="60"/>
      <c r="D50" s="60"/>
      <c r="E50" s="60"/>
      <c r="F50" s="108"/>
      <c r="G50" s="62"/>
      <c r="H50" s="63"/>
      <c r="I50" s="64"/>
      <c r="J50" s="65"/>
      <c r="K50" s="66"/>
      <c r="L50" s="62"/>
      <c r="M50" s="63"/>
      <c r="N50" s="64"/>
      <c r="O50" s="65"/>
      <c r="P50" s="67"/>
      <c r="Q50" s="62"/>
      <c r="R50" s="63"/>
      <c r="S50" s="64"/>
      <c r="T50" s="65"/>
      <c r="U50" s="67"/>
      <c r="V50" s="68"/>
      <c r="W50" s="52" t="str">
        <f t="shared" si="0"/>
        <v/>
      </c>
      <c r="X50" s="52" t="str">
        <f t="shared" si="1"/>
        <v/>
      </c>
      <c r="Y50" s="52" t="str">
        <f t="shared" si="2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8" customHeight="1">
      <c r="A51" s="58">
        <v>44</v>
      </c>
      <c r="B51" s="59"/>
      <c r="C51" s="60"/>
      <c r="D51" s="60"/>
      <c r="E51" s="60"/>
      <c r="F51" s="108"/>
      <c r="G51" s="62"/>
      <c r="H51" s="63"/>
      <c r="I51" s="64"/>
      <c r="J51" s="65"/>
      <c r="K51" s="66"/>
      <c r="L51" s="62"/>
      <c r="M51" s="63"/>
      <c r="N51" s="64"/>
      <c r="O51" s="65"/>
      <c r="P51" s="67"/>
      <c r="Q51" s="62"/>
      <c r="R51" s="63"/>
      <c r="S51" s="64"/>
      <c r="T51" s="65"/>
      <c r="U51" s="67"/>
      <c r="V51" s="68"/>
      <c r="W51" s="52" t="str">
        <f t="shared" si="0"/>
        <v/>
      </c>
      <c r="X51" s="52" t="str">
        <f t="shared" si="1"/>
        <v/>
      </c>
      <c r="Y51" s="52" t="str">
        <f t="shared" si="2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8" customHeight="1">
      <c r="A52" s="58">
        <v>45</v>
      </c>
      <c r="B52" s="59"/>
      <c r="C52" s="60"/>
      <c r="D52" s="60"/>
      <c r="E52" s="60"/>
      <c r="F52" s="108"/>
      <c r="G52" s="62"/>
      <c r="H52" s="63"/>
      <c r="I52" s="64"/>
      <c r="J52" s="65"/>
      <c r="K52" s="66"/>
      <c r="L52" s="62"/>
      <c r="M52" s="63"/>
      <c r="N52" s="64"/>
      <c r="O52" s="65"/>
      <c r="P52" s="67"/>
      <c r="Q52" s="62"/>
      <c r="R52" s="63"/>
      <c r="S52" s="64"/>
      <c r="T52" s="65"/>
      <c r="U52" s="67"/>
      <c r="V52" s="68"/>
      <c r="W52" s="52" t="str">
        <f t="shared" si="0"/>
        <v/>
      </c>
      <c r="X52" s="52" t="str">
        <f t="shared" si="1"/>
        <v/>
      </c>
      <c r="Y52" s="52" t="str">
        <f t="shared" si="2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8" customHeight="1">
      <c r="A53" s="58">
        <v>46</v>
      </c>
      <c r="B53" s="59"/>
      <c r="C53" s="60"/>
      <c r="D53" s="60"/>
      <c r="E53" s="60"/>
      <c r="F53" s="108"/>
      <c r="G53" s="62"/>
      <c r="H53" s="63"/>
      <c r="I53" s="64"/>
      <c r="J53" s="65"/>
      <c r="K53" s="66"/>
      <c r="L53" s="62"/>
      <c r="M53" s="63"/>
      <c r="N53" s="64"/>
      <c r="O53" s="65"/>
      <c r="P53" s="67"/>
      <c r="Q53" s="62"/>
      <c r="R53" s="63"/>
      <c r="S53" s="64"/>
      <c r="T53" s="65"/>
      <c r="U53" s="67"/>
      <c r="V53" s="68"/>
      <c r="W53" s="52" t="str">
        <f t="shared" si="0"/>
        <v/>
      </c>
      <c r="X53" s="52" t="str">
        <f t="shared" si="1"/>
        <v/>
      </c>
      <c r="Y53" s="52" t="str">
        <f t="shared" si="2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8" customHeight="1">
      <c r="A54" s="58">
        <v>47</v>
      </c>
      <c r="B54" s="59"/>
      <c r="C54" s="60"/>
      <c r="D54" s="60"/>
      <c r="E54" s="60"/>
      <c r="F54" s="108"/>
      <c r="G54" s="62"/>
      <c r="H54" s="63"/>
      <c r="I54" s="64"/>
      <c r="J54" s="65"/>
      <c r="K54" s="66"/>
      <c r="L54" s="62"/>
      <c r="M54" s="63"/>
      <c r="N54" s="64"/>
      <c r="O54" s="65"/>
      <c r="P54" s="67"/>
      <c r="Q54" s="62"/>
      <c r="R54" s="63"/>
      <c r="S54" s="64"/>
      <c r="T54" s="65"/>
      <c r="U54" s="67"/>
      <c r="V54" s="68"/>
      <c r="W54" s="52" t="str">
        <f t="shared" si="0"/>
        <v/>
      </c>
      <c r="X54" s="52" t="str">
        <f t="shared" si="1"/>
        <v/>
      </c>
      <c r="Y54" s="52" t="str">
        <f t="shared" si="2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8" customHeight="1">
      <c r="A55" s="58">
        <v>48</v>
      </c>
      <c r="B55" s="59"/>
      <c r="C55" s="60"/>
      <c r="D55" s="60"/>
      <c r="E55" s="60"/>
      <c r="F55" s="108"/>
      <c r="G55" s="62"/>
      <c r="H55" s="63"/>
      <c r="I55" s="64"/>
      <c r="J55" s="65"/>
      <c r="K55" s="66"/>
      <c r="L55" s="62"/>
      <c r="M55" s="63"/>
      <c r="N55" s="64"/>
      <c r="O55" s="65"/>
      <c r="P55" s="67"/>
      <c r="Q55" s="62"/>
      <c r="R55" s="63"/>
      <c r="S55" s="64"/>
      <c r="T55" s="65"/>
      <c r="U55" s="67"/>
      <c r="V55" s="68"/>
      <c r="W55" s="52" t="str">
        <f t="shared" si="0"/>
        <v/>
      </c>
      <c r="X55" s="52" t="str">
        <f t="shared" si="1"/>
        <v/>
      </c>
      <c r="Y55" s="52" t="str">
        <f t="shared" si="2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8" customHeight="1">
      <c r="A56" s="58">
        <v>49</v>
      </c>
      <c r="B56" s="59"/>
      <c r="C56" s="60"/>
      <c r="D56" s="60"/>
      <c r="E56" s="60"/>
      <c r="F56" s="108"/>
      <c r="G56" s="62"/>
      <c r="H56" s="63"/>
      <c r="I56" s="64"/>
      <c r="J56" s="65"/>
      <c r="K56" s="66"/>
      <c r="L56" s="62"/>
      <c r="M56" s="63"/>
      <c r="N56" s="64"/>
      <c r="O56" s="65"/>
      <c r="P56" s="67"/>
      <c r="Q56" s="62"/>
      <c r="R56" s="63"/>
      <c r="S56" s="64"/>
      <c r="T56" s="65"/>
      <c r="U56" s="67"/>
      <c r="V56" s="68"/>
      <c r="W56" s="52" t="str">
        <f t="shared" si="0"/>
        <v/>
      </c>
      <c r="X56" s="52" t="str">
        <f t="shared" si="1"/>
        <v/>
      </c>
      <c r="Y56" s="52" t="str">
        <f t="shared" si="2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8" customHeight="1">
      <c r="A57" s="58">
        <v>50</v>
      </c>
      <c r="B57" s="59"/>
      <c r="C57" s="60"/>
      <c r="D57" s="60"/>
      <c r="E57" s="60"/>
      <c r="F57" s="108"/>
      <c r="G57" s="62"/>
      <c r="H57" s="63"/>
      <c r="I57" s="64"/>
      <c r="J57" s="65"/>
      <c r="K57" s="66"/>
      <c r="L57" s="62"/>
      <c r="M57" s="63"/>
      <c r="N57" s="64"/>
      <c r="O57" s="65"/>
      <c r="P57" s="67"/>
      <c r="Q57" s="62"/>
      <c r="R57" s="63"/>
      <c r="S57" s="64"/>
      <c r="T57" s="65"/>
      <c r="U57" s="67"/>
      <c r="V57" s="68"/>
      <c r="W57" s="52" t="str">
        <f t="shared" si="0"/>
        <v/>
      </c>
      <c r="X57" s="52" t="str">
        <f t="shared" si="1"/>
        <v/>
      </c>
      <c r="Y57" s="52" t="str">
        <f t="shared" si="2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8" customHeight="1">
      <c r="A58" s="58">
        <v>51</v>
      </c>
      <c r="B58" s="59"/>
      <c r="C58" s="60"/>
      <c r="D58" s="60"/>
      <c r="E58" s="60"/>
      <c r="F58" s="108"/>
      <c r="G58" s="62"/>
      <c r="H58" s="63"/>
      <c r="I58" s="64"/>
      <c r="J58" s="65"/>
      <c r="K58" s="66"/>
      <c r="L58" s="62"/>
      <c r="M58" s="63"/>
      <c r="N58" s="64"/>
      <c r="O58" s="65"/>
      <c r="P58" s="67"/>
      <c r="Q58" s="62"/>
      <c r="R58" s="63"/>
      <c r="S58" s="64"/>
      <c r="T58" s="65"/>
      <c r="U58" s="67"/>
      <c r="V58" s="68"/>
      <c r="W58" s="52" t="str">
        <f t="shared" si="0"/>
        <v/>
      </c>
      <c r="X58" s="52" t="str">
        <f t="shared" si="1"/>
        <v/>
      </c>
      <c r="Y58" s="52" t="str">
        <f t="shared" si="2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8" customHeight="1">
      <c r="A59" s="58">
        <v>52</v>
      </c>
      <c r="B59" s="59"/>
      <c r="C59" s="60"/>
      <c r="D59" s="60"/>
      <c r="E59" s="60"/>
      <c r="F59" s="108"/>
      <c r="G59" s="62"/>
      <c r="H59" s="63"/>
      <c r="I59" s="64"/>
      <c r="J59" s="65"/>
      <c r="K59" s="66"/>
      <c r="L59" s="62"/>
      <c r="M59" s="63"/>
      <c r="N59" s="64"/>
      <c r="O59" s="65"/>
      <c r="P59" s="67"/>
      <c r="Q59" s="62"/>
      <c r="R59" s="63"/>
      <c r="S59" s="64"/>
      <c r="T59" s="65"/>
      <c r="U59" s="67"/>
      <c r="V59" s="68"/>
      <c r="W59" s="52" t="str">
        <f t="shared" si="0"/>
        <v/>
      </c>
      <c r="X59" s="52" t="str">
        <f t="shared" si="1"/>
        <v/>
      </c>
      <c r="Y59" s="52" t="str">
        <f t="shared" si="2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8" customHeight="1">
      <c r="A60" s="58">
        <v>53</v>
      </c>
      <c r="B60" s="59"/>
      <c r="C60" s="60"/>
      <c r="D60" s="60"/>
      <c r="E60" s="60"/>
      <c r="F60" s="108"/>
      <c r="G60" s="62"/>
      <c r="H60" s="63"/>
      <c r="I60" s="64"/>
      <c r="J60" s="65"/>
      <c r="K60" s="66"/>
      <c r="L60" s="62"/>
      <c r="M60" s="63"/>
      <c r="N60" s="64"/>
      <c r="O60" s="65"/>
      <c r="P60" s="67"/>
      <c r="Q60" s="62"/>
      <c r="R60" s="63"/>
      <c r="S60" s="64"/>
      <c r="T60" s="65"/>
      <c r="U60" s="67"/>
      <c r="V60" s="68"/>
      <c r="W60" s="52" t="str">
        <f t="shared" si="0"/>
        <v/>
      </c>
      <c r="X60" s="52" t="str">
        <f t="shared" si="1"/>
        <v/>
      </c>
      <c r="Y60" s="52" t="str">
        <f t="shared" si="2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8" customHeight="1">
      <c r="A61" s="58">
        <v>54</v>
      </c>
      <c r="B61" s="59"/>
      <c r="C61" s="60"/>
      <c r="D61" s="60"/>
      <c r="E61" s="60"/>
      <c r="F61" s="108"/>
      <c r="G61" s="62"/>
      <c r="H61" s="63"/>
      <c r="I61" s="64"/>
      <c r="J61" s="65"/>
      <c r="K61" s="66"/>
      <c r="L61" s="62"/>
      <c r="M61" s="63"/>
      <c r="N61" s="64"/>
      <c r="O61" s="65"/>
      <c r="P61" s="67"/>
      <c r="Q61" s="62"/>
      <c r="R61" s="63"/>
      <c r="S61" s="64"/>
      <c r="T61" s="65"/>
      <c r="U61" s="67"/>
      <c r="V61" s="68"/>
      <c r="W61" s="52" t="str">
        <f t="shared" si="0"/>
        <v/>
      </c>
      <c r="X61" s="52" t="str">
        <f t="shared" si="1"/>
        <v/>
      </c>
      <c r="Y61" s="52" t="str">
        <f t="shared" si="2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8" customHeight="1">
      <c r="A62" s="58">
        <v>55</v>
      </c>
      <c r="B62" s="59"/>
      <c r="C62" s="60"/>
      <c r="D62" s="60"/>
      <c r="E62" s="60"/>
      <c r="F62" s="108"/>
      <c r="G62" s="62"/>
      <c r="H62" s="63"/>
      <c r="I62" s="64"/>
      <c r="J62" s="65"/>
      <c r="K62" s="66"/>
      <c r="L62" s="62"/>
      <c r="M62" s="63"/>
      <c r="N62" s="64"/>
      <c r="O62" s="65"/>
      <c r="P62" s="67"/>
      <c r="Q62" s="62"/>
      <c r="R62" s="63"/>
      <c r="S62" s="64"/>
      <c r="T62" s="65"/>
      <c r="U62" s="67"/>
      <c r="V62" s="68"/>
      <c r="W62" s="52" t="str">
        <f t="shared" si="0"/>
        <v/>
      </c>
      <c r="X62" s="52" t="str">
        <f t="shared" si="1"/>
        <v/>
      </c>
      <c r="Y62" s="52" t="str">
        <f t="shared" si="2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8" customHeight="1">
      <c r="A63" s="58">
        <v>56</v>
      </c>
      <c r="B63" s="59"/>
      <c r="C63" s="60"/>
      <c r="D63" s="60"/>
      <c r="E63" s="60"/>
      <c r="F63" s="108"/>
      <c r="G63" s="62"/>
      <c r="H63" s="63"/>
      <c r="I63" s="64"/>
      <c r="J63" s="65"/>
      <c r="K63" s="66"/>
      <c r="L63" s="62"/>
      <c r="M63" s="63"/>
      <c r="N63" s="64"/>
      <c r="O63" s="65"/>
      <c r="P63" s="67"/>
      <c r="Q63" s="62"/>
      <c r="R63" s="63"/>
      <c r="S63" s="64"/>
      <c r="T63" s="65"/>
      <c r="U63" s="67"/>
      <c r="V63" s="68"/>
      <c r="W63" s="52" t="str">
        <f t="shared" si="0"/>
        <v/>
      </c>
      <c r="X63" s="52" t="str">
        <f t="shared" si="1"/>
        <v/>
      </c>
      <c r="Y63" s="52" t="str">
        <f t="shared" si="2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8" customHeight="1">
      <c r="A64" s="58">
        <v>57</v>
      </c>
      <c r="B64" s="59"/>
      <c r="C64" s="60"/>
      <c r="D64" s="60"/>
      <c r="E64" s="60"/>
      <c r="F64" s="108"/>
      <c r="G64" s="62"/>
      <c r="H64" s="63"/>
      <c r="I64" s="64"/>
      <c r="J64" s="65"/>
      <c r="K64" s="66"/>
      <c r="L64" s="62"/>
      <c r="M64" s="63"/>
      <c r="N64" s="64"/>
      <c r="O64" s="65"/>
      <c r="P64" s="67"/>
      <c r="Q64" s="62"/>
      <c r="R64" s="63"/>
      <c r="S64" s="64"/>
      <c r="T64" s="65"/>
      <c r="U64" s="67"/>
      <c r="V64" s="68"/>
      <c r="W64" s="52" t="str">
        <f t="shared" si="0"/>
        <v/>
      </c>
      <c r="X64" s="52" t="str">
        <f t="shared" si="1"/>
        <v/>
      </c>
      <c r="Y64" s="52" t="str">
        <f t="shared" si="2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8" customHeight="1">
      <c r="A65" s="58">
        <v>58</v>
      </c>
      <c r="B65" s="59"/>
      <c r="C65" s="60"/>
      <c r="D65" s="60"/>
      <c r="E65" s="60"/>
      <c r="F65" s="108"/>
      <c r="G65" s="62"/>
      <c r="H65" s="63"/>
      <c r="I65" s="64"/>
      <c r="J65" s="65"/>
      <c r="K65" s="66"/>
      <c r="L65" s="62"/>
      <c r="M65" s="63"/>
      <c r="N65" s="64"/>
      <c r="O65" s="65"/>
      <c r="P65" s="67"/>
      <c r="Q65" s="62"/>
      <c r="R65" s="63"/>
      <c r="S65" s="64"/>
      <c r="T65" s="65"/>
      <c r="U65" s="67"/>
      <c r="V65" s="68"/>
      <c r="W65" s="52" t="str">
        <f t="shared" si="0"/>
        <v/>
      </c>
      <c r="X65" s="52" t="str">
        <f t="shared" si="1"/>
        <v/>
      </c>
      <c r="Y65" s="52" t="str">
        <f t="shared" si="2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8" customHeight="1">
      <c r="A66" s="58">
        <v>59</v>
      </c>
      <c r="B66" s="59"/>
      <c r="C66" s="60"/>
      <c r="D66" s="60"/>
      <c r="E66" s="60"/>
      <c r="F66" s="108"/>
      <c r="G66" s="62"/>
      <c r="H66" s="63"/>
      <c r="I66" s="64"/>
      <c r="J66" s="65"/>
      <c r="K66" s="66"/>
      <c r="L66" s="62"/>
      <c r="M66" s="63"/>
      <c r="N66" s="64"/>
      <c r="O66" s="65"/>
      <c r="P66" s="67"/>
      <c r="Q66" s="62"/>
      <c r="R66" s="63"/>
      <c r="S66" s="64"/>
      <c r="T66" s="65"/>
      <c r="U66" s="67"/>
      <c r="V66" s="68"/>
      <c r="W66" s="52" t="str">
        <f t="shared" si="0"/>
        <v/>
      </c>
      <c r="X66" s="52" t="str">
        <f t="shared" si="1"/>
        <v/>
      </c>
      <c r="Y66" s="52" t="str">
        <f t="shared" si="2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8" customHeight="1">
      <c r="A67" s="78">
        <v>60</v>
      </c>
      <c r="B67" s="79"/>
      <c r="C67" s="80"/>
      <c r="D67" s="80"/>
      <c r="E67" s="80"/>
      <c r="F67" s="109"/>
      <c r="G67" s="82"/>
      <c r="H67" s="83"/>
      <c r="I67" s="84"/>
      <c r="J67" s="85"/>
      <c r="K67" s="86"/>
      <c r="L67" s="82"/>
      <c r="M67" s="83"/>
      <c r="N67" s="84"/>
      <c r="O67" s="85"/>
      <c r="P67" s="87"/>
      <c r="Q67" s="82"/>
      <c r="R67" s="83"/>
      <c r="S67" s="84"/>
      <c r="T67" s="85"/>
      <c r="U67" s="87"/>
      <c r="V67" s="88"/>
      <c r="W67" s="89" t="str">
        <f t="shared" si="0"/>
        <v/>
      </c>
      <c r="X67" s="89" t="str">
        <f t="shared" si="1"/>
        <v/>
      </c>
      <c r="Y67" s="89" t="str">
        <f t="shared" si="2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8" customHeight="1">
      <c r="A68" s="2"/>
      <c r="B68" s="1" t="s">
        <v>112</v>
      </c>
      <c r="C68" s="1" t="s">
        <v>112</v>
      </c>
      <c r="D68" s="1" t="s">
        <v>112</v>
      </c>
      <c r="E68" s="1" t="s">
        <v>112</v>
      </c>
      <c r="F68" s="1" t="s">
        <v>112</v>
      </c>
      <c r="G68" s="1" t="s">
        <v>112</v>
      </c>
      <c r="H68" s="90" t="s">
        <v>112</v>
      </c>
      <c r="I68" s="91" t="s">
        <v>112</v>
      </c>
      <c r="J68" s="1" t="s">
        <v>112</v>
      </c>
      <c r="K68" s="1" t="s">
        <v>112</v>
      </c>
      <c r="L68" s="1" t="s">
        <v>112</v>
      </c>
      <c r="M68" s="90" t="s">
        <v>112</v>
      </c>
      <c r="N68" s="91" t="s">
        <v>112</v>
      </c>
      <c r="O68" s="1" t="s">
        <v>112</v>
      </c>
      <c r="P68" s="1" t="s">
        <v>112</v>
      </c>
      <c r="Q68" s="1" t="s">
        <v>112</v>
      </c>
      <c r="R68" s="90" t="s">
        <v>112</v>
      </c>
      <c r="S68" s="91" t="s">
        <v>112</v>
      </c>
      <c r="T68" s="1" t="s">
        <v>112</v>
      </c>
      <c r="U68" s="1" t="s">
        <v>112</v>
      </c>
      <c r="V68" s="1" t="s">
        <v>112</v>
      </c>
      <c r="W68" s="90" t="s">
        <v>112</v>
      </c>
      <c r="X68" s="90" t="s">
        <v>112</v>
      </c>
      <c r="Y68" s="90" t="s">
        <v>112</v>
      </c>
      <c r="Z68" s="1" t="s">
        <v>112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3">
    <mergeCell ref="C2:H2"/>
    <mergeCell ref="K2:L2"/>
    <mergeCell ref="M2:R2"/>
    <mergeCell ref="C3:H3"/>
    <mergeCell ref="K3:L3"/>
    <mergeCell ref="M3:R3"/>
    <mergeCell ref="K4:L4"/>
    <mergeCell ref="M4:R4"/>
    <mergeCell ref="A6:U6"/>
    <mergeCell ref="G7:H7"/>
    <mergeCell ref="L7:M7"/>
    <mergeCell ref="Q7:R7"/>
    <mergeCell ref="C4:H4"/>
  </mergeCells>
  <phoneticPr fontId="16"/>
  <dataValidations count="4">
    <dataValidation type="list" allowBlank="1" showErrorMessage="1" sqref="D8:D67" xr:uid="{00000000-0002-0000-0200-000000000000}">
      <formula1>"男,女,混合"</formula1>
    </dataValidation>
    <dataValidation type="list" allowBlank="1" showErrorMessage="1" sqref="E8:E67" xr:uid="{00000000-0002-0000-0200-000001000000}">
      <formula1>"小学,中学,高校,一般,OP"</formula1>
    </dataValidation>
    <dataValidation type="list" allowBlank="1" showErrorMessage="1" sqref="G8:G67 L8:L67 Q8:Q67" xr:uid="{00000000-0002-0000-0200-000002000000}">
      <formula1>"100m,200m,400m,800m"</formula1>
    </dataValidation>
    <dataValidation type="list" allowBlank="1" showErrorMessage="1" sqref="H8:H67 M8:M67 R8:R67" xr:uid="{00000000-0002-0000-0200-000003000000}">
      <formula1>"メドレーリレー,リレー"</formula1>
    </dataValidation>
  </dataValidation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記入例</vt:lpstr>
      <vt:lpstr>エントリーシート（選手登録・個人）</vt:lpstr>
      <vt:lpstr>エントリーシート（リレー）</vt:lpstr>
      <vt:lpstr>'エントリーシート（リレー）'!Print_Area</vt:lpstr>
      <vt:lpstr>'エントリーシート（選手登録・個人）'!Print_Area</vt:lpstr>
      <vt:lpstr>記入例!Print_Area</vt:lpstr>
      <vt:lpstr>'エントリーシート（選手登録・個人）'!Print_Titles</vt:lpstr>
      <vt:lpstr>リレー種目ID1</vt:lpstr>
      <vt:lpstr>リレー種目ID2</vt:lpstr>
      <vt:lpstr>リレー種目ID3</vt:lpstr>
      <vt:lpstr>個人_No</vt:lpstr>
      <vt:lpstr>個人_氏名</vt:lpstr>
      <vt:lpstr>個人_所属</vt:lpstr>
      <vt:lpstr>個人種目ID1</vt:lpstr>
      <vt:lpstr>個人種目ID2</vt:lpstr>
      <vt:lpstr>個人種目ID3</vt:lpstr>
      <vt:lpstr>個人性別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Takahashi</dc:creator>
  <cp:lastModifiedBy>Owner</cp:lastModifiedBy>
  <cp:lastPrinted>2023-07-31T22:26:54Z</cp:lastPrinted>
  <dcterms:created xsi:type="dcterms:W3CDTF">2023-08-01T03:35:13Z</dcterms:created>
  <dcterms:modified xsi:type="dcterms:W3CDTF">2023-08-01T03:35:13Z</dcterms:modified>
</cp:coreProperties>
</file>